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2022 - 2023 Rodeo Season/Season Rodeos/"/>
    </mc:Choice>
  </mc:AlternateContent>
  <xr:revisionPtr revIDLastSave="0" documentId="13_ncr:1_{9D0053BB-FFE0-A947-93DB-F5F305264AC7}" xr6:coauthVersionLast="47" xr6:coauthVersionMax="47" xr10:uidLastSave="{00000000-0000-0000-0000-000000000000}"/>
  <bookViews>
    <workbookView xWindow="0" yWindow="460" windowWidth="25600" windowHeight="14560" activeTab="3" xr2:uid="{6F5F0CBF-B276-2C44-800A-AFB0A8055F80}"/>
  </bookViews>
  <sheets>
    <sheet name="Barrels" sheetId="1" r:id="rId1"/>
    <sheet name="Poles" sheetId="3" r:id="rId2"/>
    <sheet name="Goats" sheetId="5" r:id="rId3"/>
    <sheet name="BA" sheetId="7" r:id="rId4"/>
    <sheet name="SW" sheetId="9" r:id="rId5"/>
    <sheet name="TD" sheetId="11" r:id="rId6"/>
    <sheet name="SB" sheetId="13" r:id="rId7"/>
    <sheet name="BB" sheetId="15" r:id="rId8"/>
    <sheet name="Bull Riding" sheetId="17" r:id="rId9"/>
    <sheet name="TR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7" l="1"/>
  <c r="E11" i="15"/>
  <c r="E10" i="15"/>
  <c r="E15" i="13"/>
  <c r="E16" i="13"/>
  <c r="E17" i="13"/>
</calcChain>
</file>

<file path=xl/sharedStrings.xml><?xml version="1.0" encoding="utf-8"?>
<sst xmlns="http://schemas.openxmlformats.org/spreadsheetml/2006/main" count="1381" uniqueCount="224">
  <si>
    <t>Name</t>
  </si>
  <si>
    <t>Team</t>
  </si>
  <si>
    <t>Charlotte Fisher</t>
  </si>
  <si>
    <t>Cassidy Maffenbeier</t>
  </si>
  <si>
    <t>OC</t>
  </si>
  <si>
    <t>CA</t>
  </si>
  <si>
    <t>Paige Fischer</t>
  </si>
  <si>
    <t>Carlie Erion</t>
  </si>
  <si>
    <t>Keaton Collett</t>
  </si>
  <si>
    <t>Rachel Moat</t>
  </si>
  <si>
    <t>Aspen Wollen</t>
  </si>
  <si>
    <t>NLC</t>
  </si>
  <si>
    <t>LLC</t>
  </si>
  <si>
    <t>Jessie Ferguson</t>
  </si>
  <si>
    <t>Kacey Code</t>
  </si>
  <si>
    <t>Kamryn Gilliland</t>
  </si>
  <si>
    <t>Karlie Althouse</t>
  </si>
  <si>
    <t>Kiera Comeau</t>
  </si>
  <si>
    <t>Lexie Hollingshead</t>
  </si>
  <si>
    <t>Quincy Squair</t>
  </si>
  <si>
    <t>Shaz Simoneau</t>
  </si>
  <si>
    <t>Traci Edmondson</t>
  </si>
  <si>
    <t>Walker Balan</t>
  </si>
  <si>
    <t>Wylee Squair</t>
  </si>
  <si>
    <t>Abby Debus</t>
  </si>
  <si>
    <t>Callie Helmeczi</t>
  </si>
  <si>
    <t>#</t>
  </si>
  <si>
    <t xml:space="preserve">Name </t>
  </si>
  <si>
    <t>UofS</t>
  </si>
  <si>
    <t>Header</t>
  </si>
  <si>
    <t xml:space="preserve">Heeler </t>
  </si>
  <si>
    <t>Joelle Vig</t>
  </si>
  <si>
    <t>SAIRT</t>
  </si>
  <si>
    <t>Stock Draw</t>
  </si>
  <si>
    <t>NT</t>
  </si>
  <si>
    <t>Place</t>
  </si>
  <si>
    <t xml:space="preserve">Time </t>
  </si>
  <si>
    <t>Time</t>
  </si>
  <si>
    <t>Score</t>
  </si>
  <si>
    <t>Kassidy Butler</t>
  </si>
  <si>
    <t>Halle Bedwell</t>
  </si>
  <si>
    <t>Madison Heintz</t>
  </si>
  <si>
    <t>Permit</t>
  </si>
  <si>
    <t>Reid Regehr</t>
  </si>
  <si>
    <t>Cade James</t>
  </si>
  <si>
    <t>Isaak Kehoe</t>
  </si>
  <si>
    <t>Kegan Bishell</t>
  </si>
  <si>
    <t>Matt Howard</t>
  </si>
  <si>
    <t>Kade McDonald</t>
  </si>
  <si>
    <t>Jared Correia</t>
  </si>
  <si>
    <t>Kalyn Glover</t>
  </si>
  <si>
    <t>`</t>
  </si>
  <si>
    <t>Katie Diamond</t>
  </si>
  <si>
    <t>Makayla Willows</t>
  </si>
  <si>
    <t>Rylee Peck</t>
  </si>
  <si>
    <t>Kali Clare Atkings</t>
  </si>
  <si>
    <t>Becky Bradley</t>
  </si>
  <si>
    <t>Dalyce Shannon</t>
  </si>
  <si>
    <t>Haley Palmer</t>
  </si>
  <si>
    <t>Artaysha Studley</t>
  </si>
  <si>
    <t>Kendall Esau</t>
  </si>
  <si>
    <t>Hailey Nelson</t>
  </si>
  <si>
    <t>Taylor Swedgan</t>
  </si>
  <si>
    <t>Jill Hyde</t>
  </si>
  <si>
    <t>Mackenzie Hannas</t>
  </si>
  <si>
    <t>Kaycee Scobey</t>
  </si>
  <si>
    <t>Sheradyn Griffith</t>
  </si>
  <si>
    <t>Morgan Kiemele</t>
  </si>
  <si>
    <t>Kristin Sardoff</t>
  </si>
  <si>
    <t>Maysa Powelson</t>
  </si>
  <si>
    <t>Taylor L'Heureux</t>
  </si>
  <si>
    <t>Hanna-Cassidy Matchett</t>
  </si>
  <si>
    <t>Lexi Kathol</t>
  </si>
  <si>
    <t>Destiny Ollenberger</t>
  </si>
  <si>
    <t>Rylie Bondaroff</t>
  </si>
  <si>
    <t>Hailey Holtkamp</t>
  </si>
  <si>
    <t>Sarah Kirby</t>
  </si>
  <si>
    <t>Hallie Erion</t>
  </si>
  <si>
    <t>Emily Rumpf</t>
  </si>
  <si>
    <t>Cooper Traynor</t>
  </si>
  <si>
    <t>Ryan Collett</t>
  </si>
  <si>
    <t>Tyler Pederson</t>
  </si>
  <si>
    <t>Jace McPeak Young</t>
  </si>
  <si>
    <t>Brock Everett</t>
  </si>
  <si>
    <t>Aden Hiscock</t>
  </si>
  <si>
    <t>Cayden Nickle</t>
  </si>
  <si>
    <t>Rhett Tattrie</t>
  </si>
  <si>
    <t>Cohen Larson</t>
  </si>
  <si>
    <t>Logan Duffy</t>
  </si>
  <si>
    <t>Zane King</t>
  </si>
  <si>
    <t>Hayle Lueders</t>
  </si>
  <si>
    <t>Kyler Lorenz</t>
  </si>
  <si>
    <t>Clay Flanagan</t>
  </si>
  <si>
    <t>Reid Musgrove</t>
  </si>
  <si>
    <t>Cody Fraser</t>
  </si>
  <si>
    <t>Jake Bradley</t>
  </si>
  <si>
    <t>Dalen Helmig</t>
  </si>
  <si>
    <t>Jasper Coates</t>
  </si>
  <si>
    <t>Brayden Byrne</t>
  </si>
  <si>
    <t>Wyatt Brown</t>
  </si>
  <si>
    <t>Daphne Kuypers</t>
  </si>
  <si>
    <t>Drayton Broderson</t>
  </si>
  <si>
    <t>Beau Schlesiger</t>
  </si>
  <si>
    <t>BO</t>
  </si>
  <si>
    <t xml:space="preserve"> </t>
  </si>
  <si>
    <t>TO</t>
  </si>
  <si>
    <t>Claresholm Pole Bending - Saturday Results</t>
  </si>
  <si>
    <t>Talia Powelson</t>
  </si>
  <si>
    <t>Hailey Bird</t>
  </si>
  <si>
    <t>Janae Wilson</t>
  </si>
  <si>
    <t>Cassidy Thick</t>
  </si>
  <si>
    <t>Karlin Rennie</t>
  </si>
  <si>
    <t>Lacey Terpsma</t>
  </si>
  <si>
    <t>Madalyn Fraser</t>
  </si>
  <si>
    <t>Delaney Tateson</t>
  </si>
  <si>
    <t>Sydney Murphy</t>
  </si>
  <si>
    <t>Mackenzie Jensen</t>
  </si>
  <si>
    <t>Shaelee Schwartz</t>
  </si>
  <si>
    <t>Laryssa Latimer</t>
  </si>
  <si>
    <t>Trinity Keebaugh</t>
  </si>
  <si>
    <t>Grace Dolman</t>
  </si>
  <si>
    <t>Danielle Hann</t>
  </si>
  <si>
    <t>Cheyanne Urlacher</t>
  </si>
  <si>
    <t>Tory Towers</t>
  </si>
  <si>
    <t>Nicole Laforce</t>
  </si>
  <si>
    <t>RDP</t>
  </si>
  <si>
    <t>Carson Bartel</t>
  </si>
  <si>
    <t>Merrick Stauffer</t>
  </si>
  <si>
    <t>Wyatt Broderson</t>
  </si>
  <si>
    <t>Rees Wilson</t>
  </si>
  <si>
    <t>Garrett Cullum</t>
  </si>
  <si>
    <t>Greg Mulhall</t>
  </si>
  <si>
    <t>Claresholm Tie Down Roping - Saturday Results</t>
  </si>
  <si>
    <t>Claresholm Tie Down Roping - Sunday Results</t>
  </si>
  <si>
    <t>Claresholm  Steer Wrestling - Saturday Results</t>
  </si>
  <si>
    <t>Claresholm Steer Wrestling - Sunday Results</t>
  </si>
  <si>
    <t>985 World Star</t>
  </si>
  <si>
    <t>Cailen Stevenson</t>
  </si>
  <si>
    <t>943 A-Ok</t>
  </si>
  <si>
    <t>939 Vaporizer</t>
  </si>
  <si>
    <t>983 Ja Rule</t>
  </si>
  <si>
    <t>945 Fat Lip</t>
  </si>
  <si>
    <t>963 Mad Villian</t>
  </si>
  <si>
    <t xml:space="preserve">Kaydunn Henry </t>
  </si>
  <si>
    <t>099 Wayne</t>
  </si>
  <si>
    <t>905 Future Fossil</t>
  </si>
  <si>
    <t>935 Easy E</t>
  </si>
  <si>
    <t>960 Turning Red</t>
  </si>
  <si>
    <t>Claresholm Bull Riding - Saturday Results</t>
  </si>
  <si>
    <t>Claresholm  Rodeo - Sunday Results</t>
  </si>
  <si>
    <t>1621 Disco Lemonade</t>
  </si>
  <si>
    <t>1615 Neon Angel</t>
  </si>
  <si>
    <t>Chad Garbiar</t>
  </si>
  <si>
    <t>1506 Navajo Sunrise</t>
  </si>
  <si>
    <t>1503 Wild Side</t>
  </si>
  <si>
    <t>1703 Rockabye Baby</t>
  </si>
  <si>
    <t>Cody Bueckert</t>
  </si>
  <si>
    <t>1725 Miss Meow</t>
  </si>
  <si>
    <t>1622 The Drop</t>
  </si>
  <si>
    <t>Cody Albertson</t>
  </si>
  <si>
    <t>1715 Twisted Sister</t>
  </si>
  <si>
    <t>Claresholm Saddle Bronc - Saturday Results</t>
  </si>
  <si>
    <t>285 Little Secret</t>
  </si>
  <si>
    <t>Claresholm  Saddle Bronc - Sunday Results</t>
  </si>
  <si>
    <t>Ainsley Bader</t>
  </si>
  <si>
    <t>Lucas Conway</t>
  </si>
  <si>
    <t>Aly Fox</t>
  </si>
  <si>
    <t>Tori Graham</t>
  </si>
  <si>
    <t>Sara Fletcher</t>
  </si>
  <si>
    <t>Joshua Lehmann</t>
  </si>
  <si>
    <t>Clintin Rempel</t>
  </si>
  <si>
    <t>Tiara Armstrong</t>
  </si>
  <si>
    <t>Tucker Esau</t>
  </si>
  <si>
    <t>Dillon Tateson</t>
  </si>
  <si>
    <t>Bailey Bartel</t>
  </si>
  <si>
    <t xml:space="preserve">Claresholm Team Roping - Saturday Results </t>
  </si>
  <si>
    <t xml:space="preserve">Claresholm Team Roping - Sunday  Results </t>
  </si>
  <si>
    <t>1716 Pecan Patty</t>
  </si>
  <si>
    <t>1809 Eye Candy</t>
  </si>
  <si>
    <t>Claresholm  Barebac - Saturday Results</t>
  </si>
  <si>
    <t>Claresholm Barebac - Sunday Results</t>
  </si>
  <si>
    <t>Claresholm Goat Tying - Saturday Results</t>
  </si>
  <si>
    <t>Brienna Leer</t>
  </si>
  <si>
    <t xml:space="preserve">Shayna Jones </t>
  </si>
  <si>
    <t>Alexis Wowk</t>
  </si>
  <si>
    <t>Kennedy Hebert</t>
  </si>
  <si>
    <t>Lita Crawler</t>
  </si>
  <si>
    <t>Jaycee Palmer</t>
  </si>
  <si>
    <t>Alisha Stevenson</t>
  </si>
  <si>
    <t>Brooke Akune</t>
  </si>
  <si>
    <t>Raylee Mckinney</t>
  </si>
  <si>
    <t>Claresholm Barrel Racing - Saturday Results</t>
  </si>
  <si>
    <t>Claresholm Barrel Racing- Sunday Results</t>
  </si>
  <si>
    <t>Claresholm Breakaway - Saturday Results</t>
  </si>
  <si>
    <t>Ashlie Mounkes</t>
  </si>
  <si>
    <t>Claresholm Pole Bending - Sunday Results</t>
  </si>
  <si>
    <t>Claresholm Goat Tying - Sunday Results</t>
  </si>
  <si>
    <t>Claresholm Breakaway - Sunday Results</t>
  </si>
  <si>
    <t>1823 Down To Buck</t>
  </si>
  <si>
    <t>1805 Witchy Woman</t>
  </si>
  <si>
    <t>152 Cool Back</t>
  </si>
  <si>
    <t>1528 Go West</t>
  </si>
  <si>
    <t>1802 Lonesome Lucy</t>
  </si>
  <si>
    <t>1507 Wing Man</t>
  </si>
  <si>
    <t>1723 Hand Stand</t>
  </si>
  <si>
    <t>1521 Free My Soul</t>
  </si>
  <si>
    <t>1619 High Chrome</t>
  </si>
  <si>
    <t>MO</t>
  </si>
  <si>
    <t>1705 Apache</t>
  </si>
  <si>
    <t>1719 Montana Moon</t>
  </si>
  <si>
    <t>953 Mustard Tiger</t>
  </si>
  <si>
    <t>Keaton Martz</t>
  </si>
  <si>
    <t>716 Preacher</t>
  </si>
  <si>
    <t>872 Snoop Dog</t>
  </si>
  <si>
    <t>970 High and Low</t>
  </si>
  <si>
    <t>810 Cheech</t>
  </si>
  <si>
    <t>857 Rainbow Ranger</t>
  </si>
  <si>
    <t>823 Midnight Fire</t>
  </si>
  <si>
    <t>932 Young Blood</t>
  </si>
  <si>
    <t>965 Hit Man</t>
  </si>
  <si>
    <t>820 Peaceful Protest</t>
  </si>
  <si>
    <t>96 Ramathorn</t>
  </si>
  <si>
    <t>Jake Maher</t>
  </si>
  <si>
    <t>733 Bad Moon Rising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</si>
</sst>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-webkit-standard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36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/>
    <xf numFmtId="0" fontId="0" fillId="0" borderId="0" xfId="0" applyBorder="1" applyAlignment="1">
      <alignment horizontal="left" vertical="center"/>
    </xf>
    <xf numFmtId="0" fontId="6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1" applyFont="1" applyBorder="1"/>
    <xf numFmtId="0" fontId="0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8" fillId="0" borderId="1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/>
    <xf numFmtId="164" fontId="0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FD3666DF-D0DB-0B41-A0FD-D8D3100E9A80}"/>
    <cellStyle name="Normal 3" xfId="2" xr:uid="{CD1FF20B-B322-8144-BE5D-AFF0C7288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69EA-CFC7-BF45-A73E-6C3D0F6414EE}">
  <dimension ref="A1:K97"/>
  <sheetViews>
    <sheetView topLeftCell="E1" workbookViewId="0">
      <selection activeCell="L7" sqref="L7"/>
    </sheetView>
  </sheetViews>
  <sheetFormatPr baseColWidth="10" defaultColWidth="11.1640625" defaultRowHeight="16"/>
  <cols>
    <col min="2" max="2" width="20.6640625" customWidth="1"/>
    <col min="3" max="3" width="6.83203125" customWidth="1"/>
    <col min="4" max="4" width="11" customWidth="1"/>
    <col min="5" max="5" width="6.6640625" customWidth="1"/>
    <col min="7" max="7" width="22.1640625" customWidth="1"/>
    <col min="8" max="8" width="7.33203125" customWidth="1"/>
  </cols>
  <sheetData>
    <row r="1" spans="1:11" ht="36" customHeight="1">
      <c r="A1" s="128" t="s">
        <v>191</v>
      </c>
      <c r="B1" s="128"/>
      <c r="C1" s="128"/>
      <c r="D1" s="128"/>
      <c r="E1" s="125"/>
      <c r="F1" s="128" t="s">
        <v>192</v>
      </c>
      <c r="G1" s="128"/>
      <c r="H1" s="128"/>
      <c r="I1" s="128"/>
      <c r="J1" s="106"/>
      <c r="K1" s="94"/>
    </row>
    <row r="2" spans="1:11">
      <c r="A2" s="70" t="s">
        <v>26</v>
      </c>
      <c r="B2" s="70" t="s">
        <v>0</v>
      </c>
      <c r="C2" s="70" t="s">
        <v>1</v>
      </c>
      <c r="D2" s="70" t="s">
        <v>37</v>
      </c>
      <c r="E2" s="33"/>
      <c r="F2" s="70" t="s">
        <v>26</v>
      </c>
      <c r="G2" s="70" t="s">
        <v>0</v>
      </c>
      <c r="H2" s="70" t="s">
        <v>1</v>
      </c>
      <c r="I2" s="70" t="s">
        <v>36</v>
      </c>
      <c r="J2" s="33"/>
      <c r="K2" s="94"/>
    </row>
    <row r="3" spans="1:11">
      <c r="A3" s="97">
        <v>1</v>
      </c>
      <c r="B3" s="92" t="s">
        <v>190</v>
      </c>
      <c r="C3" s="100" t="s">
        <v>32</v>
      </c>
      <c r="D3" s="112">
        <v>15.06</v>
      </c>
      <c r="E3" s="107"/>
      <c r="F3" s="97">
        <v>1</v>
      </c>
      <c r="G3" s="92" t="s">
        <v>119</v>
      </c>
      <c r="H3" s="100" t="s">
        <v>28</v>
      </c>
      <c r="I3" s="109">
        <v>15.135</v>
      </c>
      <c r="J3" s="117"/>
      <c r="K3" s="94"/>
    </row>
    <row r="4" spans="1:11">
      <c r="A4" s="97">
        <v>2</v>
      </c>
      <c r="B4" s="92" t="s">
        <v>186</v>
      </c>
      <c r="C4" s="100" t="s">
        <v>12</v>
      </c>
      <c r="D4" s="109">
        <v>15.378</v>
      </c>
      <c r="E4" s="107"/>
      <c r="F4" s="97">
        <v>2</v>
      </c>
      <c r="G4" s="92" t="s">
        <v>53</v>
      </c>
      <c r="H4" s="100" t="s">
        <v>125</v>
      </c>
      <c r="I4" s="109">
        <v>15.212999999999999</v>
      </c>
      <c r="J4" s="117"/>
      <c r="K4" s="94"/>
    </row>
    <row r="5" spans="1:11">
      <c r="A5" s="97">
        <v>3</v>
      </c>
      <c r="B5" s="92" t="s">
        <v>174</v>
      </c>
      <c r="C5" s="100" t="s">
        <v>32</v>
      </c>
      <c r="D5" s="109">
        <v>15.43</v>
      </c>
      <c r="E5" s="107"/>
      <c r="F5" s="97">
        <v>3</v>
      </c>
      <c r="G5" s="92" t="s">
        <v>113</v>
      </c>
      <c r="H5" s="100" t="s">
        <v>12</v>
      </c>
      <c r="I5" s="109">
        <v>15.275</v>
      </c>
      <c r="J5" s="117"/>
      <c r="K5" s="94"/>
    </row>
    <row r="6" spans="1:11" ht="18" customHeight="1">
      <c r="A6" s="97">
        <v>4</v>
      </c>
      <c r="B6" s="92" t="s">
        <v>189</v>
      </c>
      <c r="C6" s="100" t="s">
        <v>32</v>
      </c>
      <c r="D6" s="109">
        <v>15.465999999999999</v>
      </c>
      <c r="E6" s="107"/>
      <c r="F6" s="97">
        <v>4</v>
      </c>
      <c r="G6" s="91" t="s">
        <v>107</v>
      </c>
      <c r="H6" s="100" t="s">
        <v>5</v>
      </c>
      <c r="I6" s="109">
        <v>15.29</v>
      </c>
      <c r="J6" s="117"/>
      <c r="K6" s="94"/>
    </row>
    <row r="7" spans="1:11">
      <c r="A7" s="97">
        <v>5</v>
      </c>
      <c r="B7" s="92" t="s">
        <v>58</v>
      </c>
      <c r="C7" s="100" t="s">
        <v>4</v>
      </c>
      <c r="D7" s="109">
        <v>15.47</v>
      </c>
      <c r="E7" s="107"/>
      <c r="F7" s="97">
        <v>5</v>
      </c>
      <c r="G7" s="92" t="s">
        <v>9</v>
      </c>
      <c r="H7" s="100" t="s">
        <v>11</v>
      </c>
      <c r="I7" s="109">
        <v>15.347</v>
      </c>
      <c r="J7" s="117"/>
      <c r="K7" s="94"/>
    </row>
    <row r="8" spans="1:11">
      <c r="A8" s="97">
        <v>6</v>
      </c>
      <c r="B8" s="92" t="s">
        <v>119</v>
      </c>
      <c r="C8" s="100" t="s">
        <v>28</v>
      </c>
      <c r="D8" s="109">
        <v>15.477</v>
      </c>
      <c r="E8" s="107"/>
      <c r="F8" s="97">
        <v>6</v>
      </c>
      <c r="G8" s="92" t="s">
        <v>20</v>
      </c>
      <c r="H8" s="100" t="s">
        <v>12</v>
      </c>
      <c r="I8" s="109">
        <v>15.428000000000001</v>
      </c>
      <c r="J8" s="117"/>
      <c r="K8" s="94"/>
    </row>
    <row r="9" spans="1:11">
      <c r="A9" s="97">
        <v>7</v>
      </c>
      <c r="B9" s="91" t="s">
        <v>31</v>
      </c>
      <c r="C9" s="100" t="s">
        <v>5</v>
      </c>
      <c r="D9" s="109">
        <v>15.507</v>
      </c>
      <c r="E9" s="107"/>
      <c r="F9" s="97">
        <v>7</v>
      </c>
      <c r="G9" s="92" t="s">
        <v>58</v>
      </c>
      <c r="H9" s="100" t="s">
        <v>4</v>
      </c>
      <c r="I9" s="109">
        <v>15.5</v>
      </c>
      <c r="J9" s="117"/>
      <c r="K9" s="94"/>
    </row>
    <row r="10" spans="1:11">
      <c r="A10" s="97">
        <v>8</v>
      </c>
      <c r="B10" s="92" t="s">
        <v>69</v>
      </c>
      <c r="C10" s="100" t="s">
        <v>4</v>
      </c>
      <c r="D10" s="109">
        <v>15.519</v>
      </c>
      <c r="E10" s="107"/>
      <c r="F10" s="97">
        <v>8</v>
      </c>
      <c r="G10" s="92" t="s">
        <v>10</v>
      </c>
      <c r="H10" s="100" t="s">
        <v>11</v>
      </c>
      <c r="I10" s="109">
        <v>15.563000000000001</v>
      </c>
      <c r="J10" s="117"/>
      <c r="K10" s="94"/>
    </row>
    <row r="11" spans="1:11">
      <c r="A11" s="97">
        <v>9</v>
      </c>
      <c r="B11" s="92" t="s">
        <v>20</v>
      </c>
      <c r="C11" s="100" t="s">
        <v>12</v>
      </c>
      <c r="D11" s="112">
        <v>15.613</v>
      </c>
      <c r="E11" s="107"/>
      <c r="F11" s="97">
        <v>9</v>
      </c>
      <c r="G11" s="92" t="s">
        <v>118</v>
      </c>
      <c r="H11" s="100" t="s">
        <v>4</v>
      </c>
      <c r="I11" s="109">
        <v>15.577</v>
      </c>
      <c r="J11" s="117"/>
      <c r="K11" s="94"/>
    </row>
    <row r="12" spans="1:11">
      <c r="A12" s="97">
        <v>10</v>
      </c>
      <c r="B12" s="92" t="s">
        <v>53</v>
      </c>
      <c r="C12" s="100" t="s">
        <v>125</v>
      </c>
      <c r="D12" s="109">
        <v>15.618</v>
      </c>
      <c r="E12" s="107"/>
      <c r="F12" s="97">
        <v>10</v>
      </c>
      <c r="G12" s="92" t="s">
        <v>123</v>
      </c>
      <c r="H12" s="100" t="s">
        <v>12</v>
      </c>
      <c r="I12" s="109">
        <v>15.584</v>
      </c>
      <c r="J12" s="117"/>
      <c r="K12" s="94"/>
    </row>
    <row r="13" spans="1:11">
      <c r="A13" s="97"/>
      <c r="B13" s="92" t="s">
        <v>15</v>
      </c>
      <c r="C13" s="100" t="s">
        <v>12</v>
      </c>
      <c r="D13" s="109">
        <v>15.648999999999999</v>
      </c>
      <c r="E13" s="107"/>
      <c r="F13" s="97"/>
      <c r="G13" s="92" t="s">
        <v>182</v>
      </c>
      <c r="H13" s="100" t="s">
        <v>125</v>
      </c>
      <c r="I13" s="109">
        <v>15.606</v>
      </c>
      <c r="J13" s="117"/>
      <c r="K13" s="94"/>
    </row>
    <row r="14" spans="1:11">
      <c r="A14" s="97"/>
      <c r="B14" s="92" t="s">
        <v>115</v>
      </c>
      <c r="C14" s="100" t="s">
        <v>12</v>
      </c>
      <c r="D14" s="112">
        <v>15.648999999999999</v>
      </c>
      <c r="E14" s="107"/>
      <c r="F14" s="97"/>
      <c r="G14" s="92" t="s">
        <v>8</v>
      </c>
      <c r="H14" s="100" t="s">
        <v>11</v>
      </c>
      <c r="I14" s="109">
        <v>15.644</v>
      </c>
      <c r="J14" s="117"/>
      <c r="K14" s="94"/>
    </row>
    <row r="15" spans="1:11">
      <c r="A15" s="97"/>
      <c r="B15" s="92" t="s">
        <v>10</v>
      </c>
      <c r="C15" s="100" t="s">
        <v>11</v>
      </c>
      <c r="D15" s="109">
        <v>15.715</v>
      </c>
      <c r="E15" s="107"/>
      <c r="F15" s="97"/>
      <c r="G15" s="92" t="s">
        <v>189</v>
      </c>
      <c r="H15" s="100" t="s">
        <v>32</v>
      </c>
      <c r="I15" s="109">
        <v>15.647</v>
      </c>
      <c r="J15" s="117"/>
      <c r="K15" s="94"/>
    </row>
    <row r="16" spans="1:11">
      <c r="A16" s="97"/>
      <c r="B16" s="92" t="s">
        <v>60</v>
      </c>
      <c r="C16" s="100" t="s">
        <v>11</v>
      </c>
      <c r="D16" s="109">
        <v>15.789</v>
      </c>
      <c r="E16" s="107"/>
      <c r="F16" s="97"/>
      <c r="G16" s="92" t="s">
        <v>25</v>
      </c>
      <c r="H16" s="100" t="s">
        <v>12</v>
      </c>
      <c r="I16" s="109">
        <v>15.69</v>
      </c>
      <c r="J16" s="117"/>
      <c r="K16" s="94"/>
    </row>
    <row r="17" spans="1:11">
      <c r="A17" s="97"/>
      <c r="B17" s="92" t="s">
        <v>123</v>
      </c>
      <c r="C17" s="100" t="s">
        <v>12</v>
      </c>
      <c r="D17" s="109">
        <v>15.847</v>
      </c>
      <c r="E17" s="107"/>
      <c r="F17" s="97"/>
      <c r="G17" s="91" t="s">
        <v>31</v>
      </c>
      <c r="H17" s="100" t="s">
        <v>5</v>
      </c>
      <c r="I17" s="109">
        <v>15.782</v>
      </c>
      <c r="J17" s="117"/>
      <c r="K17" s="94"/>
    </row>
    <row r="18" spans="1:11">
      <c r="A18" s="97"/>
      <c r="B18" s="91" t="s">
        <v>188</v>
      </c>
      <c r="C18" s="103" t="s">
        <v>32</v>
      </c>
      <c r="D18" s="109">
        <v>15.88</v>
      </c>
      <c r="E18" s="107"/>
      <c r="F18" s="97"/>
      <c r="G18" s="92" t="s">
        <v>70</v>
      </c>
      <c r="H18" s="100" t="s">
        <v>28</v>
      </c>
      <c r="I18" s="109">
        <v>15.803000000000001</v>
      </c>
      <c r="J18" s="117"/>
      <c r="K18" s="94"/>
    </row>
    <row r="19" spans="1:11" ht="17">
      <c r="A19" s="97"/>
      <c r="B19" s="79" t="s">
        <v>19</v>
      </c>
      <c r="C19" s="100" t="s">
        <v>12</v>
      </c>
      <c r="D19" s="109">
        <v>15.885</v>
      </c>
      <c r="E19" s="107"/>
      <c r="F19" s="97"/>
      <c r="G19" s="92" t="s">
        <v>183</v>
      </c>
      <c r="H19" s="100" t="s">
        <v>32</v>
      </c>
      <c r="I19" s="109">
        <v>15.81</v>
      </c>
      <c r="J19" s="117"/>
      <c r="K19" s="94"/>
    </row>
    <row r="20" spans="1:11">
      <c r="A20" s="97"/>
      <c r="B20" s="92" t="s">
        <v>16</v>
      </c>
      <c r="C20" s="100" t="s">
        <v>12</v>
      </c>
      <c r="D20" s="109">
        <v>15.936</v>
      </c>
      <c r="E20" s="107"/>
      <c r="F20" s="97"/>
      <c r="G20" s="92" t="s">
        <v>39</v>
      </c>
      <c r="H20" s="100" t="s">
        <v>4</v>
      </c>
      <c r="I20" s="109">
        <v>15.821999999999999</v>
      </c>
      <c r="J20" s="117"/>
      <c r="K20" s="94"/>
    </row>
    <row r="21" spans="1:11" ht="19" customHeight="1">
      <c r="A21" s="97"/>
      <c r="B21" s="92" t="s">
        <v>184</v>
      </c>
      <c r="C21" s="100" t="s">
        <v>12</v>
      </c>
      <c r="D21" s="109">
        <v>15.946999999999999</v>
      </c>
      <c r="E21" s="107"/>
      <c r="F21" s="97"/>
      <c r="G21" s="91" t="s">
        <v>166</v>
      </c>
      <c r="H21" s="100" t="s">
        <v>5</v>
      </c>
      <c r="I21" s="109">
        <v>15.843999999999999</v>
      </c>
      <c r="J21" s="117"/>
      <c r="K21" s="94"/>
    </row>
    <row r="22" spans="1:11">
      <c r="A22" s="97"/>
      <c r="B22" s="91" t="s">
        <v>166</v>
      </c>
      <c r="C22" s="100" t="s">
        <v>5</v>
      </c>
      <c r="D22" s="109">
        <v>15.952999999999999</v>
      </c>
      <c r="E22" s="107"/>
      <c r="F22" s="97"/>
      <c r="G22" s="92" t="s">
        <v>16</v>
      </c>
      <c r="H22" s="100" t="s">
        <v>12</v>
      </c>
      <c r="I22" s="109">
        <v>15.936</v>
      </c>
      <c r="J22" s="117"/>
      <c r="K22" s="94"/>
    </row>
    <row r="23" spans="1:11" ht="17">
      <c r="A23" s="97"/>
      <c r="B23" s="111" t="s">
        <v>61</v>
      </c>
      <c r="C23" s="103" t="s">
        <v>12</v>
      </c>
      <c r="D23" s="109">
        <v>15.977</v>
      </c>
      <c r="E23" s="107"/>
      <c r="F23" s="97"/>
      <c r="G23" s="91" t="s">
        <v>7</v>
      </c>
      <c r="H23" s="100" t="s">
        <v>5</v>
      </c>
      <c r="I23" s="109">
        <v>15.941000000000001</v>
      </c>
      <c r="J23" s="117"/>
      <c r="K23" s="94"/>
    </row>
    <row r="24" spans="1:11">
      <c r="A24" s="97"/>
      <c r="B24" s="92" t="s">
        <v>8</v>
      </c>
      <c r="C24" s="100" t="s">
        <v>11</v>
      </c>
      <c r="D24" s="109">
        <v>15.981999999999999</v>
      </c>
      <c r="E24" s="107"/>
      <c r="F24" s="97"/>
      <c r="G24" s="92" t="s">
        <v>68</v>
      </c>
      <c r="H24" s="100" t="s">
        <v>12</v>
      </c>
      <c r="I24" s="109">
        <v>15.968999999999999</v>
      </c>
      <c r="J24" s="117"/>
      <c r="K24" s="94"/>
    </row>
    <row r="25" spans="1:11">
      <c r="A25" s="97"/>
      <c r="B25" s="92" t="s">
        <v>9</v>
      </c>
      <c r="C25" s="100" t="s">
        <v>11</v>
      </c>
      <c r="D25" s="109">
        <v>16.041</v>
      </c>
      <c r="E25" s="107"/>
      <c r="F25" s="97"/>
      <c r="G25" s="92" t="s">
        <v>21</v>
      </c>
      <c r="H25" s="100" t="s">
        <v>12</v>
      </c>
      <c r="I25" s="109">
        <v>16.07</v>
      </c>
      <c r="J25" s="117"/>
      <c r="K25" s="94"/>
    </row>
    <row r="26" spans="1:11">
      <c r="A26" s="97"/>
      <c r="B26" s="91" t="s">
        <v>112</v>
      </c>
      <c r="C26" s="100" t="s">
        <v>5</v>
      </c>
      <c r="D26" s="112">
        <v>16.082999999999998</v>
      </c>
      <c r="E26" s="107"/>
      <c r="F26" s="97"/>
      <c r="G26" s="92" t="s">
        <v>109</v>
      </c>
      <c r="H26" s="100" t="s">
        <v>28</v>
      </c>
      <c r="I26" s="112">
        <v>16.081</v>
      </c>
      <c r="J26" s="117"/>
      <c r="K26" s="94"/>
    </row>
    <row r="27" spans="1:11">
      <c r="A27" s="97"/>
      <c r="B27" s="92" t="s">
        <v>182</v>
      </c>
      <c r="C27" s="100" t="s">
        <v>125</v>
      </c>
      <c r="D27" s="109">
        <v>16.12</v>
      </c>
      <c r="E27" s="107"/>
      <c r="F27" s="97"/>
      <c r="G27" s="92" t="s">
        <v>184</v>
      </c>
      <c r="H27" s="100" t="s">
        <v>12</v>
      </c>
      <c r="I27" s="112">
        <v>16.12</v>
      </c>
      <c r="J27" s="117"/>
      <c r="K27" s="94"/>
    </row>
    <row r="28" spans="1:11">
      <c r="A28" s="97"/>
      <c r="B28" s="93" t="s">
        <v>18</v>
      </c>
      <c r="C28" s="100" t="s">
        <v>12</v>
      </c>
      <c r="D28" s="112">
        <v>16.134</v>
      </c>
      <c r="E28" s="107"/>
      <c r="F28" s="97"/>
      <c r="G28" s="92" t="s">
        <v>69</v>
      </c>
      <c r="H28" s="100" t="s">
        <v>4</v>
      </c>
      <c r="I28" s="109">
        <v>16.146000000000001</v>
      </c>
      <c r="J28" s="117"/>
      <c r="K28" s="94"/>
    </row>
    <row r="29" spans="1:11">
      <c r="A29" s="97"/>
      <c r="B29" s="92" t="s">
        <v>21</v>
      </c>
      <c r="C29" s="100" t="s">
        <v>12</v>
      </c>
      <c r="D29" s="109">
        <v>16.262</v>
      </c>
      <c r="E29" s="107"/>
      <c r="F29" s="97"/>
      <c r="G29" s="92" t="s">
        <v>117</v>
      </c>
      <c r="H29" s="100" t="s">
        <v>12</v>
      </c>
      <c r="I29" s="112">
        <v>16.305</v>
      </c>
      <c r="J29" s="117"/>
      <c r="K29" s="94"/>
    </row>
    <row r="30" spans="1:11">
      <c r="A30" s="97"/>
      <c r="B30" s="92" t="s">
        <v>124</v>
      </c>
      <c r="C30" s="100" t="s">
        <v>32</v>
      </c>
      <c r="D30" s="109">
        <v>16.289000000000001</v>
      </c>
      <c r="E30" s="107"/>
      <c r="F30" s="97"/>
      <c r="G30" s="92" t="s">
        <v>121</v>
      </c>
      <c r="H30" s="100" t="s">
        <v>12</v>
      </c>
      <c r="I30" s="109">
        <v>16.358000000000001</v>
      </c>
      <c r="J30" s="117"/>
      <c r="K30" s="94"/>
    </row>
    <row r="31" spans="1:11">
      <c r="A31" s="97"/>
      <c r="B31" s="92" t="s">
        <v>113</v>
      </c>
      <c r="C31" s="100" t="s">
        <v>12</v>
      </c>
      <c r="D31" s="109">
        <v>16.302</v>
      </c>
      <c r="E31" s="107"/>
      <c r="F31" s="97"/>
      <c r="G31" s="91" t="s">
        <v>112</v>
      </c>
      <c r="H31" s="100" t="s">
        <v>5</v>
      </c>
      <c r="I31" s="112">
        <v>16.370999999999999</v>
      </c>
      <c r="J31" s="117"/>
      <c r="K31" s="94"/>
    </row>
    <row r="32" spans="1:11">
      <c r="A32" s="97"/>
      <c r="B32" s="91" t="s">
        <v>7</v>
      </c>
      <c r="C32" s="100" t="s">
        <v>5</v>
      </c>
      <c r="D32" s="109">
        <v>16.315999999999999</v>
      </c>
      <c r="E32" s="107"/>
      <c r="F32" s="97"/>
      <c r="G32" s="92" t="s">
        <v>59</v>
      </c>
      <c r="H32" s="100" t="s">
        <v>11</v>
      </c>
      <c r="I32" s="109">
        <v>16.495000000000001</v>
      </c>
      <c r="J32" s="117"/>
      <c r="K32" s="94"/>
    </row>
    <row r="33" spans="1:11">
      <c r="A33" s="97"/>
      <c r="B33" s="92" t="s">
        <v>24</v>
      </c>
      <c r="C33" s="100" t="s">
        <v>12</v>
      </c>
      <c r="D33" s="109">
        <v>16.384</v>
      </c>
      <c r="E33" s="107"/>
      <c r="F33" s="97"/>
      <c r="G33" s="91" t="s">
        <v>108</v>
      </c>
      <c r="H33" s="103" t="s">
        <v>32</v>
      </c>
      <c r="I33" s="109">
        <v>16.518000000000001</v>
      </c>
      <c r="J33" s="117"/>
      <c r="K33" s="94"/>
    </row>
    <row r="34" spans="1:11">
      <c r="A34" s="97"/>
      <c r="B34" s="92" t="s">
        <v>118</v>
      </c>
      <c r="C34" s="100" t="s">
        <v>4</v>
      </c>
      <c r="D34" s="109">
        <v>16.393999999999998</v>
      </c>
      <c r="E34" s="107"/>
      <c r="F34" s="97"/>
      <c r="G34" s="92" t="s">
        <v>187</v>
      </c>
      <c r="H34" s="100" t="s">
        <v>4</v>
      </c>
      <c r="I34" s="109">
        <v>16.603000000000002</v>
      </c>
      <c r="J34" s="117"/>
      <c r="K34" s="94"/>
    </row>
    <row r="35" spans="1:11">
      <c r="A35" s="97"/>
      <c r="B35" s="92" t="s">
        <v>70</v>
      </c>
      <c r="C35" s="100" t="s">
        <v>28</v>
      </c>
      <c r="D35" s="109">
        <v>16.456</v>
      </c>
      <c r="E35" s="107"/>
      <c r="F35" s="97"/>
      <c r="G35" s="92" t="s">
        <v>60</v>
      </c>
      <c r="H35" s="100" t="s">
        <v>11</v>
      </c>
      <c r="I35" s="112">
        <v>16.645</v>
      </c>
      <c r="J35" s="117"/>
      <c r="K35" s="94"/>
    </row>
    <row r="36" spans="1:11">
      <c r="A36" s="97"/>
      <c r="B36" s="92" t="s">
        <v>59</v>
      </c>
      <c r="C36" s="100" t="s">
        <v>11</v>
      </c>
      <c r="D36" s="109">
        <v>16.52</v>
      </c>
      <c r="E36" s="107"/>
      <c r="F36" s="97"/>
      <c r="G36" s="92" t="s">
        <v>14</v>
      </c>
      <c r="H36" s="100" t="s">
        <v>12</v>
      </c>
      <c r="I36" s="112">
        <v>16.672000000000001</v>
      </c>
      <c r="J36" s="117"/>
      <c r="K36" s="94"/>
    </row>
    <row r="37" spans="1:11">
      <c r="A37" s="97"/>
      <c r="B37" s="92" t="s">
        <v>117</v>
      </c>
      <c r="C37" s="100" t="s">
        <v>12</v>
      </c>
      <c r="D37" s="109">
        <v>16.608000000000001</v>
      </c>
      <c r="E37" s="107"/>
      <c r="F37" s="97"/>
      <c r="G37" s="92" t="s">
        <v>73</v>
      </c>
      <c r="H37" s="100" t="s">
        <v>11</v>
      </c>
      <c r="I37" s="109">
        <v>16.837</v>
      </c>
      <c r="J37" s="117"/>
      <c r="K37" s="94"/>
    </row>
    <row r="38" spans="1:11">
      <c r="A38" s="97"/>
      <c r="B38" s="92" t="s">
        <v>111</v>
      </c>
      <c r="C38" s="100" t="s">
        <v>12</v>
      </c>
      <c r="D38" s="109">
        <v>16.707999999999998</v>
      </c>
      <c r="E38" s="107"/>
      <c r="F38" s="97"/>
      <c r="G38" s="92" t="s">
        <v>54</v>
      </c>
      <c r="H38" s="100" t="s">
        <v>125</v>
      </c>
      <c r="I38" s="109">
        <v>16.837</v>
      </c>
      <c r="J38" s="117"/>
      <c r="K38" s="94"/>
    </row>
    <row r="39" spans="1:11">
      <c r="A39" s="97"/>
      <c r="B39" s="92" t="s">
        <v>187</v>
      </c>
      <c r="C39" s="100" t="s">
        <v>4</v>
      </c>
      <c r="D39" s="109">
        <v>16.763999999999999</v>
      </c>
      <c r="E39" s="107"/>
      <c r="F39" s="97"/>
      <c r="G39" s="92" t="s">
        <v>110</v>
      </c>
      <c r="H39" s="100" t="s">
        <v>32</v>
      </c>
      <c r="I39" s="109">
        <v>17.184000000000001</v>
      </c>
      <c r="J39" s="117"/>
      <c r="K39" s="94"/>
    </row>
    <row r="40" spans="1:11">
      <c r="A40" s="97"/>
      <c r="B40" s="92" t="s">
        <v>183</v>
      </c>
      <c r="C40" s="100" t="s">
        <v>32</v>
      </c>
      <c r="D40" s="109">
        <v>16.864000000000001</v>
      </c>
      <c r="E40" s="107"/>
      <c r="F40" s="97"/>
      <c r="G40" s="92" t="s">
        <v>2</v>
      </c>
      <c r="H40" s="100" t="s">
        <v>4</v>
      </c>
      <c r="I40" s="109">
        <v>17.303000000000001</v>
      </c>
      <c r="J40" s="117"/>
      <c r="K40" s="94"/>
    </row>
    <row r="41" spans="1:11">
      <c r="A41" s="97"/>
      <c r="B41" s="92" t="s">
        <v>73</v>
      </c>
      <c r="C41" s="100" t="s">
        <v>11</v>
      </c>
      <c r="D41" s="112">
        <v>17.036000000000001</v>
      </c>
      <c r="E41" s="107"/>
      <c r="F41" s="97"/>
      <c r="G41" s="92" t="s">
        <v>17</v>
      </c>
      <c r="H41" s="100" t="s">
        <v>12</v>
      </c>
      <c r="I41" s="109">
        <v>17.863</v>
      </c>
      <c r="J41" s="117"/>
      <c r="K41" s="94"/>
    </row>
    <row r="42" spans="1:11">
      <c r="A42" s="97"/>
      <c r="B42" s="92" t="s">
        <v>54</v>
      </c>
      <c r="C42" s="100" t="s">
        <v>125</v>
      </c>
      <c r="D42" s="109">
        <v>17.190999999999999</v>
      </c>
      <c r="E42" s="107"/>
      <c r="F42" s="97"/>
      <c r="G42" s="92" t="s">
        <v>164</v>
      </c>
      <c r="H42" s="100" t="s">
        <v>4</v>
      </c>
      <c r="I42" s="109">
        <v>18.094999999999999</v>
      </c>
      <c r="J42" s="117"/>
      <c r="K42" s="94"/>
    </row>
    <row r="43" spans="1:11">
      <c r="A43" s="97"/>
      <c r="B43" s="92" t="s">
        <v>14</v>
      </c>
      <c r="C43" s="100" t="s">
        <v>12</v>
      </c>
      <c r="D43" s="109">
        <v>17.367000000000001</v>
      </c>
      <c r="E43" s="107"/>
      <c r="F43" s="97"/>
      <c r="G43" s="92" t="s">
        <v>67</v>
      </c>
      <c r="H43" s="100" t="s">
        <v>4</v>
      </c>
      <c r="I43" s="109">
        <v>18.37</v>
      </c>
      <c r="J43" s="117"/>
      <c r="K43" s="94"/>
    </row>
    <row r="44" spans="1:11">
      <c r="A44" s="97"/>
      <c r="B44" s="92" t="s">
        <v>110</v>
      </c>
      <c r="C44" s="100" t="s">
        <v>32</v>
      </c>
      <c r="D44" s="109">
        <v>17.474</v>
      </c>
      <c r="E44" s="107"/>
      <c r="F44" s="97"/>
      <c r="G44" s="92" t="s">
        <v>71</v>
      </c>
      <c r="H44" s="100" t="s">
        <v>4</v>
      </c>
      <c r="I44" s="112">
        <v>19.384</v>
      </c>
      <c r="J44" s="117"/>
      <c r="K44" s="94"/>
    </row>
    <row r="45" spans="1:11">
      <c r="A45" s="97"/>
      <c r="B45" s="92" t="s">
        <v>17</v>
      </c>
      <c r="C45" s="100" t="s">
        <v>12</v>
      </c>
      <c r="D45" s="112">
        <v>17.581</v>
      </c>
      <c r="E45" s="107"/>
      <c r="F45" s="97"/>
      <c r="G45" s="92" t="s">
        <v>190</v>
      </c>
      <c r="H45" s="100" t="s">
        <v>32</v>
      </c>
      <c r="I45" s="109">
        <v>20.378</v>
      </c>
      <c r="J45" s="117"/>
      <c r="K45" s="94"/>
    </row>
    <row r="46" spans="1:11">
      <c r="A46" s="97"/>
      <c r="B46" s="92" t="s">
        <v>65</v>
      </c>
      <c r="C46" s="100" t="s">
        <v>4</v>
      </c>
      <c r="D46" s="109">
        <v>17.591999999999999</v>
      </c>
      <c r="E46" s="107"/>
      <c r="F46" s="97"/>
      <c r="G46" s="92" t="s">
        <v>115</v>
      </c>
      <c r="H46" s="100" t="s">
        <v>12</v>
      </c>
      <c r="I46" s="109">
        <v>20.398</v>
      </c>
      <c r="J46" s="117"/>
      <c r="K46" s="94"/>
    </row>
    <row r="47" spans="1:11">
      <c r="A47" s="97"/>
      <c r="B47" s="92" t="s">
        <v>41</v>
      </c>
      <c r="C47" s="100" t="s">
        <v>12</v>
      </c>
      <c r="D47" s="112">
        <v>17.757999999999999</v>
      </c>
      <c r="E47" s="107"/>
      <c r="F47" s="97"/>
      <c r="G47" s="92" t="s">
        <v>185</v>
      </c>
      <c r="H47" s="100" t="s">
        <v>12</v>
      </c>
      <c r="I47" s="109">
        <v>20.521000000000001</v>
      </c>
      <c r="J47" s="117"/>
      <c r="K47" s="94"/>
    </row>
    <row r="48" spans="1:11">
      <c r="A48" s="97"/>
      <c r="B48" s="92" t="s">
        <v>122</v>
      </c>
      <c r="C48" s="100" t="s">
        <v>12</v>
      </c>
      <c r="D48" s="109">
        <v>18.277999999999999</v>
      </c>
      <c r="E48" s="107"/>
      <c r="F48" s="97"/>
      <c r="G48" s="92" t="s">
        <v>186</v>
      </c>
      <c r="H48" s="100" t="s">
        <v>12</v>
      </c>
      <c r="I48" s="109">
        <v>20.565000000000001</v>
      </c>
      <c r="J48" s="117"/>
      <c r="K48" s="94"/>
    </row>
    <row r="49" spans="1:11">
      <c r="A49" s="97"/>
      <c r="B49" s="92" t="s">
        <v>2</v>
      </c>
      <c r="C49" s="100" t="s">
        <v>4</v>
      </c>
      <c r="D49" s="112">
        <v>18.643999999999998</v>
      </c>
      <c r="E49" s="107"/>
      <c r="F49" s="97"/>
      <c r="G49" s="91" t="s">
        <v>188</v>
      </c>
      <c r="H49" s="103" t="s">
        <v>32</v>
      </c>
      <c r="I49" s="109">
        <v>20.666</v>
      </c>
      <c r="J49" s="117"/>
      <c r="K49" s="94"/>
    </row>
    <row r="50" spans="1:11" ht="17">
      <c r="A50" s="97"/>
      <c r="B50" s="79" t="s">
        <v>40</v>
      </c>
      <c r="C50" s="100" t="s">
        <v>12</v>
      </c>
      <c r="D50" s="109">
        <v>20.376000000000001</v>
      </c>
      <c r="E50" s="107"/>
      <c r="F50" s="97"/>
      <c r="G50" s="92" t="s">
        <v>124</v>
      </c>
      <c r="H50" s="100" t="s">
        <v>32</v>
      </c>
      <c r="I50" s="112">
        <v>20.666</v>
      </c>
      <c r="J50" s="117"/>
      <c r="K50" s="94"/>
    </row>
    <row r="51" spans="1:11" ht="17">
      <c r="A51" s="97"/>
      <c r="B51" s="92" t="s">
        <v>185</v>
      </c>
      <c r="C51" s="100" t="s">
        <v>12</v>
      </c>
      <c r="D51" s="109">
        <v>20.591999999999999</v>
      </c>
      <c r="E51" s="107"/>
      <c r="F51" s="97"/>
      <c r="G51" s="79" t="s">
        <v>19</v>
      </c>
      <c r="H51" s="100" t="s">
        <v>12</v>
      </c>
      <c r="I51" s="109">
        <v>20.92</v>
      </c>
      <c r="J51" s="117"/>
      <c r="K51" s="94"/>
    </row>
    <row r="52" spans="1:11">
      <c r="A52" s="97"/>
      <c r="B52" s="92" t="s">
        <v>39</v>
      </c>
      <c r="C52" s="100" t="s">
        <v>4</v>
      </c>
      <c r="D52" s="109">
        <v>20.710999999999999</v>
      </c>
      <c r="E52" s="107"/>
      <c r="F52" s="97"/>
      <c r="G52" s="92" t="s">
        <v>116</v>
      </c>
      <c r="H52" s="100" t="s">
        <v>12</v>
      </c>
      <c r="I52" s="109">
        <v>20.928999999999998</v>
      </c>
      <c r="J52" s="117"/>
      <c r="K52" s="94"/>
    </row>
    <row r="53" spans="1:11">
      <c r="A53" s="97"/>
      <c r="B53" s="92" t="s">
        <v>72</v>
      </c>
      <c r="C53" s="100" t="s">
        <v>4</v>
      </c>
      <c r="D53" s="112">
        <v>20.731000000000002</v>
      </c>
      <c r="E53" s="107"/>
      <c r="F53" s="97"/>
      <c r="G53" s="92" t="s">
        <v>50</v>
      </c>
      <c r="H53" s="100" t="s">
        <v>32</v>
      </c>
      <c r="I53" s="109">
        <v>20.984000000000002</v>
      </c>
      <c r="J53" s="117"/>
      <c r="K53" s="94"/>
    </row>
    <row r="54" spans="1:11" ht="17">
      <c r="A54" s="97"/>
      <c r="B54" s="92" t="s">
        <v>116</v>
      </c>
      <c r="C54" s="100" t="s">
        <v>12</v>
      </c>
      <c r="D54" s="109">
        <v>20.777000000000001</v>
      </c>
      <c r="E54" s="107"/>
      <c r="F54" s="97"/>
      <c r="G54" s="79" t="s">
        <v>40</v>
      </c>
      <c r="H54" s="100" t="s">
        <v>12</v>
      </c>
      <c r="I54" s="109">
        <v>21.094000000000001</v>
      </c>
      <c r="J54" s="117"/>
      <c r="K54" s="94"/>
    </row>
    <row r="55" spans="1:11">
      <c r="A55" s="97"/>
      <c r="B55" s="91" t="s">
        <v>171</v>
      </c>
      <c r="C55" s="103" t="s">
        <v>32</v>
      </c>
      <c r="D55" s="109">
        <v>21.134</v>
      </c>
      <c r="E55" s="107"/>
      <c r="F55" s="97"/>
      <c r="G55" s="92" t="s">
        <v>15</v>
      </c>
      <c r="H55" s="100" t="s">
        <v>12</v>
      </c>
      <c r="I55" s="109">
        <v>21.297000000000001</v>
      </c>
      <c r="J55" s="117"/>
      <c r="K55" s="94"/>
    </row>
    <row r="56" spans="1:11">
      <c r="A56" s="97"/>
      <c r="B56" s="92" t="s">
        <v>121</v>
      </c>
      <c r="C56" s="100" t="s">
        <v>12</v>
      </c>
      <c r="D56" s="109">
        <v>21.14</v>
      </c>
      <c r="E56" s="107"/>
      <c r="F56" s="97"/>
      <c r="G56" s="92" t="s">
        <v>41</v>
      </c>
      <c r="H56" s="100" t="s">
        <v>12</v>
      </c>
      <c r="I56" s="109">
        <v>21.434000000000001</v>
      </c>
      <c r="J56" s="117"/>
      <c r="K56" s="94"/>
    </row>
    <row r="57" spans="1:11">
      <c r="A57" s="97"/>
      <c r="B57" s="92" t="s">
        <v>25</v>
      </c>
      <c r="C57" s="100" t="s">
        <v>12</v>
      </c>
      <c r="D57" s="109">
        <v>21.326000000000001</v>
      </c>
      <c r="E57" s="107"/>
      <c r="F57" s="97"/>
      <c r="G57" s="92" t="s">
        <v>64</v>
      </c>
      <c r="H57" s="100" t="s">
        <v>12</v>
      </c>
      <c r="I57" s="112">
        <v>21.719000000000001</v>
      </c>
      <c r="J57" s="117"/>
      <c r="K57" s="94"/>
    </row>
    <row r="58" spans="1:11">
      <c r="A58" s="97"/>
      <c r="B58" s="92" t="s">
        <v>114</v>
      </c>
      <c r="C58" s="100" t="s">
        <v>32</v>
      </c>
      <c r="D58" s="109">
        <v>21.404</v>
      </c>
      <c r="E58" s="107"/>
      <c r="F58" s="97"/>
      <c r="G58" s="92" t="s">
        <v>24</v>
      </c>
      <c r="H58" s="100" t="s">
        <v>12</v>
      </c>
      <c r="I58" s="112">
        <v>21.911999999999999</v>
      </c>
      <c r="J58" s="117"/>
      <c r="K58" s="94"/>
    </row>
    <row r="59" spans="1:11">
      <c r="A59" s="97"/>
      <c r="B59" s="92" t="s">
        <v>64</v>
      </c>
      <c r="C59" s="100" t="s">
        <v>12</v>
      </c>
      <c r="D59" s="109">
        <v>21.457000000000001</v>
      </c>
      <c r="E59" s="107"/>
      <c r="F59" s="97"/>
      <c r="G59" s="92" t="s">
        <v>111</v>
      </c>
      <c r="H59" s="100" t="s">
        <v>12</v>
      </c>
      <c r="I59" s="109">
        <v>21.99</v>
      </c>
      <c r="J59" s="117"/>
      <c r="K59" s="94"/>
    </row>
    <row r="60" spans="1:11">
      <c r="A60" s="96"/>
      <c r="B60" s="91" t="s">
        <v>108</v>
      </c>
      <c r="C60" s="103" t="s">
        <v>32</v>
      </c>
      <c r="D60" s="109">
        <v>21.591999999999999</v>
      </c>
      <c r="E60" s="3"/>
      <c r="F60" s="96"/>
      <c r="G60" s="92" t="s">
        <v>120</v>
      </c>
      <c r="H60" s="100" t="s">
        <v>12</v>
      </c>
      <c r="I60" s="109">
        <v>22.311</v>
      </c>
      <c r="J60" s="106"/>
      <c r="K60" s="94"/>
    </row>
    <row r="61" spans="1:11" ht="19" customHeight="1">
      <c r="A61" s="96"/>
      <c r="B61" s="92" t="s">
        <v>68</v>
      </c>
      <c r="C61" s="100" t="s">
        <v>12</v>
      </c>
      <c r="D61" s="109">
        <v>21.640999999999998</v>
      </c>
      <c r="E61" s="3"/>
      <c r="F61" s="96"/>
      <c r="G61" s="92" t="s">
        <v>65</v>
      </c>
      <c r="H61" s="100" t="s">
        <v>4</v>
      </c>
      <c r="I61" s="109">
        <v>22.411999999999999</v>
      </c>
      <c r="J61" s="106"/>
      <c r="K61" s="94"/>
    </row>
    <row r="62" spans="1:11">
      <c r="A62" s="96"/>
      <c r="B62" s="92" t="s">
        <v>57</v>
      </c>
      <c r="C62" s="100" t="s">
        <v>4</v>
      </c>
      <c r="D62" s="109">
        <v>22.01</v>
      </c>
      <c r="E62" s="3"/>
      <c r="F62" s="96"/>
      <c r="G62" s="92" t="s">
        <v>72</v>
      </c>
      <c r="H62" s="100" t="s">
        <v>4</v>
      </c>
      <c r="I62" s="109">
        <v>22.847999999999999</v>
      </c>
      <c r="J62" s="106"/>
      <c r="K62" s="94"/>
    </row>
    <row r="63" spans="1:11">
      <c r="A63" s="96"/>
      <c r="B63" s="91" t="s">
        <v>107</v>
      </c>
      <c r="C63" s="100" t="s">
        <v>5</v>
      </c>
      <c r="D63" s="109">
        <v>22.184999999999999</v>
      </c>
      <c r="E63" s="3"/>
      <c r="F63" s="96"/>
      <c r="G63" s="92" t="s">
        <v>122</v>
      </c>
      <c r="H63" s="100" t="s">
        <v>12</v>
      </c>
      <c r="I63" s="109">
        <v>23.876000000000001</v>
      </c>
      <c r="J63" s="106"/>
      <c r="K63" s="94"/>
    </row>
    <row r="64" spans="1:11">
      <c r="A64" s="96"/>
      <c r="B64" s="92" t="s">
        <v>71</v>
      </c>
      <c r="C64" s="100" t="s">
        <v>4</v>
      </c>
      <c r="D64" s="109">
        <v>22.414000000000001</v>
      </c>
      <c r="E64" s="3"/>
      <c r="F64" s="96"/>
      <c r="G64" s="92" t="s">
        <v>114</v>
      </c>
      <c r="H64" s="100" t="s">
        <v>32</v>
      </c>
      <c r="I64" s="109">
        <v>25.835999999999999</v>
      </c>
      <c r="J64" s="106"/>
      <c r="K64" s="94"/>
    </row>
    <row r="65" spans="1:11">
      <c r="A65" s="96"/>
      <c r="B65" s="92" t="s">
        <v>67</v>
      </c>
      <c r="C65" s="100" t="s">
        <v>4</v>
      </c>
      <c r="D65" s="109">
        <v>22.501999999999999</v>
      </c>
      <c r="E65" s="3"/>
      <c r="F65" s="96"/>
      <c r="G65" s="92" t="s">
        <v>57</v>
      </c>
      <c r="H65" s="100" t="s">
        <v>4</v>
      </c>
      <c r="I65" s="109">
        <v>26.071000000000002</v>
      </c>
      <c r="J65" s="106"/>
      <c r="K65" s="94"/>
    </row>
    <row r="66" spans="1:11">
      <c r="A66" s="96"/>
      <c r="B66" s="92" t="s">
        <v>164</v>
      </c>
      <c r="C66" s="100" t="s">
        <v>4</v>
      </c>
      <c r="D66" s="109">
        <v>22.879000000000001</v>
      </c>
      <c r="E66" s="3"/>
      <c r="F66" s="96"/>
      <c r="G66" s="91" t="s">
        <v>171</v>
      </c>
      <c r="H66" s="103" t="s">
        <v>32</v>
      </c>
      <c r="I66" s="109">
        <v>26.398</v>
      </c>
      <c r="J66" s="106"/>
      <c r="K66" s="94"/>
    </row>
    <row r="67" spans="1:11">
      <c r="A67" s="96"/>
      <c r="B67" s="92" t="s">
        <v>109</v>
      </c>
      <c r="C67" s="100" t="s">
        <v>28</v>
      </c>
      <c r="D67" s="109">
        <v>23.898</v>
      </c>
      <c r="E67" s="3"/>
      <c r="F67" s="96"/>
      <c r="G67" s="93" t="s">
        <v>18</v>
      </c>
      <c r="H67" s="100" t="s">
        <v>12</v>
      </c>
      <c r="I67" s="109">
        <v>31.795999999999999</v>
      </c>
      <c r="J67" s="106"/>
      <c r="K67" s="94"/>
    </row>
    <row r="68" spans="1:11">
      <c r="A68" s="96"/>
      <c r="B68" s="92" t="s">
        <v>50</v>
      </c>
      <c r="C68" s="100" t="s">
        <v>32</v>
      </c>
      <c r="D68" s="109">
        <v>25.885999999999999</v>
      </c>
      <c r="E68" s="3"/>
      <c r="F68" s="96"/>
      <c r="G68" s="92" t="s">
        <v>66</v>
      </c>
      <c r="H68" s="100" t="s">
        <v>12</v>
      </c>
      <c r="I68" s="109" t="s">
        <v>34</v>
      </c>
      <c r="J68" s="106"/>
      <c r="K68" s="94"/>
    </row>
    <row r="69" spans="1:11">
      <c r="A69" s="96"/>
      <c r="B69" s="92" t="s">
        <v>120</v>
      </c>
      <c r="C69" s="100" t="s">
        <v>12</v>
      </c>
      <c r="D69" s="109">
        <v>26.706</v>
      </c>
      <c r="E69" s="3"/>
      <c r="F69" s="96"/>
      <c r="G69" s="92" t="s">
        <v>174</v>
      </c>
      <c r="H69" s="100" t="s">
        <v>32</v>
      </c>
      <c r="I69" s="109" t="s">
        <v>34</v>
      </c>
      <c r="J69" s="106"/>
      <c r="K69" s="94"/>
    </row>
    <row r="70" spans="1:11">
      <c r="A70" s="96"/>
      <c r="B70" s="92" t="s">
        <v>66</v>
      </c>
      <c r="C70" s="100" t="s">
        <v>12</v>
      </c>
      <c r="D70" s="112" t="s">
        <v>34</v>
      </c>
      <c r="E70" s="3"/>
      <c r="F70" s="32"/>
      <c r="G70" s="3"/>
      <c r="H70" s="33"/>
      <c r="I70" s="21"/>
      <c r="J70" s="106"/>
      <c r="K70" s="94"/>
    </row>
    <row r="71" spans="1:11">
      <c r="A71" s="32"/>
      <c r="B71" s="3"/>
      <c r="C71" s="33"/>
      <c r="D71" s="3"/>
      <c r="E71" s="3"/>
      <c r="F71" s="32"/>
      <c r="G71" s="22"/>
      <c r="H71" s="115"/>
      <c r="I71" s="21"/>
      <c r="J71" s="106"/>
      <c r="K71" s="94"/>
    </row>
    <row r="72" spans="1:11">
      <c r="A72" s="32"/>
      <c r="B72" s="22"/>
      <c r="C72" s="115"/>
      <c r="D72" s="3"/>
      <c r="E72" s="3"/>
      <c r="F72" s="32"/>
      <c r="G72" s="22"/>
      <c r="H72" s="115"/>
      <c r="I72" s="21"/>
      <c r="J72" s="106"/>
      <c r="K72" s="94"/>
    </row>
    <row r="73" spans="1:11">
      <c r="A73" s="32"/>
      <c r="B73" s="22"/>
      <c r="C73" s="115"/>
      <c r="D73" s="3"/>
      <c r="E73" s="3"/>
      <c r="F73" s="32"/>
      <c r="G73" s="3"/>
      <c r="H73" s="33"/>
      <c r="I73" s="21"/>
      <c r="J73" s="106"/>
      <c r="K73" s="94"/>
    </row>
    <row r="74" spans="1:11">
      <c r="A74" s="32"/>
      <c r="B74" s="3"/>
      <c r="C74" s="33"/>
      <c r="D74" s="3"/>
      <c r="E74" s="3"/>
      <c r="F74" s="32"/>
      <c r="G74" s="22"/>
      <c r="H74" s="115"/>
      <c r="I74" s="21"/>
      <c r="J74" s="106"/>
      <c r="K74" s="94"/>
    </row>
    <row r="75" spans="1:11">
      <c r="A75" s="32"/>
      <c r="B75" s="3"/>
      <c r="C75" s="33"/>
      <c r="D75" s="3"/>
      <c r="E75" s="3"/>
      <c r="F75" s="32"/>
      <c r="G75" s="3"/>
      <c r="H75" s="33"/>
      <c r="I75" s="21"/>
      <c r="J75" s="106"/>
      <c r="K75" s="94"/>
    </row>
    <row r="76" spans="1:11">
      <c r="A76" s="9"/>
      <c r="B76" s="28"/>
      <c r="C76" s="42"/>
      <c r="D76" s="10"/>
      <c r="E76" s="7"/>
      <c r="F76" s="9"/>
      <c r="G76" s="28"/>
      <c r="H76" s="42"/>
      <c r="I76" s="19"/>
      <c r="J76" s="41"/>
    </row>
    <row r="77" spans="1:11">
      <c r="A77" s="9"/>
      <c r="B77" s="28"/>
      <c r="C77" s="42"/>
      <c r="D77" s="10"/>
      <c r="E77" s="7"/>
      <c r="F77" s="9"/>
      <c r="G77" s="28"/>
      <c r="H77" s="42"/>
      <c r="I77" s="19"/>
      <c r="J77" s="41"/>
    </row>
    <row r="78" spans="1:11">
      <c r="A78" s="9"/>
      <c r="B78" s="28"/>
      <c r="C78" s="42"/>
      <c r="D78" s="10"/>
      <c r="E78" s="7"/>
      <c r="F78" s="9"/>
      <c r="G78" s="28"/>
      <c r="H78" s="42"/>
      <c r="I78" s="19"/>
      <c r="J78" s="41"/>
    </row>
    <row r="79" spans="1:11">
      <c r="A79" s="9"/>
      <c r="B79" s="28"/>
      <c r="C79" s="42"/>
      <c r="D79" s="10"/>
      <c r="E79" s="7"/>
      <c r="F79" s="9"/>
      <c r="G79" s="28"/>
      <c r="H79" s="42"/>
      <c r="I79" s="19"/>
      <c r="J79" s="41"/>
    </row>
    <row r="80" spans="1:11">
      <c r="A80" s="9"/>
      <c r="B80" s="30"/>
      <c r="C80" s="43"/>
      <c r="D80" s="10"/>
      <c r="E80" s="7"/>
      <c r="F80" s="9"/>
      <c r="G80" s="30"/>
      <c r="H80" s="43"/>
      <c r="I80" s="19"/>
      <c r="J80" s="41"/>
    </row>
    <row r="81" spans="1:9">
      <c r="A81" s="9"/>
      <c r="B81" s="28"/>
      <c r="C81" s="24"/>
      <c r="D81" s="10"/>
      <c r="E81" s="7"/>
      <c r="F81" s="9"/>
      <c r="G81" s="30"/>
      <c r="H81" s="25"/>
      <c r="I81" s="19"/>
    </row>
    <row r="82" spans="1:9">
      <c r="A82" s="9"/>
      <c r="B82" s="28"/>
      <c r="C82" s="24"/>
      <c r="D82" s="10"/>
      <c r="E82" s="7"/>
      <c r="F82" s="9"/>
      <c r="G82" s="28"/>
      <c r="H82" s="24"/>
      <c r="I82" s="19"/>
    </row>
    <row r="83" spans="1:9">
      <c r="A83" s="9"/>
      <c r="B83" s="28"/>
      <c r="C83" s="24"/>
      <c r="D83" s="10"/>
      <c r="E83" s="7"/>
      <c r="F83" s="9"/>
      <c r="G83" s="28"/>
      <c r="H83" s="24"/>
      <c r="I83" s="19"/>
    </row>
    <row r="84" spans="1:9">
      <c r="A84" s="9"/>
      <c r="B84" s="30"/>
      <c r="C84" s="25"/>
      <c r="D84" s="10"/>
      <c r="E84" s="7"/>
      <c r="F84" s="9"/>
      <c r="G84" s="30"/>
      <c r="H84" s="25"/>
      <c r="I84" s="19"/>
    </row>
    <row r="85" spans="1:9">
      <c r="A85" s="9"/>
      <c r="B85" s="30"/>
      <c r="C85" s="25"/>
      <c r="D85" s="10"/>
      <c r="E85" s="7"/>
      <c r="F85" s="9"/>
      <c r="G85" s="28"/>
      <c r="H85" s="24"/>
      <c r="I85" s="19"/>
    </row>
    <row r="86" spans="1:9">
      <c r="A86" s="9"/>
      <c r="B86" s="28"/>
      <c r="C86" s="24"/>
      <c r="D86" s="10"/>
      <c r="E86" s="7"/>
      <c r="F86" s="9"/>
      <c r="G86" s="28"/>
      <c r="H86" s="24"/>
      <c r="I86" s="19"/>
    </row>
    <row r="87" spans="1:9">
      <c r="A87" s="9"/>
      <c r="B87" s="28"/>
      <c r="C87" s="24"/>
      <c r="D87" s="10"/>
      <c r="E87" s="7"/>
      <c r="F87" s="9"/>
      <c r="G87" s="23"/>
      <c r="H87" s="24"/>
      <c r="I87" s="19"/>
    </row>
    <row r="88" spans="1:9">
      <c r="A88" s="9"/>
      <c r="B88" s="30"/>
      <c r="C88" s="25"/>
      <c r="D88" s="10"/>
      <c r="E88" s="7"/>
      <c r="F88" s="9"/>
      <c r="G88" s="1"/>
      <c r="H88" s="25"/>
      <c r="I88" s="19"/>
    </row>
    <row r="89" spans="1:9">
      <c r="A89" s="9"/>
      <c r="B89" s="26"/>
      <c r="C89" s="27"/>
      <c r="D89" s="10"/>
      <c r="E89" s="7"/>
      <c r="F89" s="9"/>
      <c r="G89" s="26"/>
      <c r="H89" s="27"/>
      <c r="I89" s="19"/>
    </row>
    <row r="90" spans="1:9">
      <c r="A90" s="9"/>
      <c r="B90" s="1"/>
      <c r="C90" s="25"/>
      <c r="D90" s="10"/>
      <c r="E90" s="7"/>
      <c r="F90" s="9"/>
      <c r="G90" s="6"/>
      <c r="H90" s="6"/>
      <c r="I90" s="19"/>
    </row>
    <row r="91" spans="1:9">
      <c r="A91" s="9"/>
      <c r="B91" s="23"/>
      <c r="C91" s="24"/>
      <c r="D91" s="10"/>
      <c r="E91" s="7"/>
      <c r="F91" s="9"/>
      <c r="G91" s="6"/>
      <c r="H91" s="6"/>
      <c r="I91" s="19"/>
    </row>
    <row r="92" spans="1:9">
      <c r="A92" s="9"/>
      <c r="B92" s="26"/>
      <c r="C92" s="27"/>
      <c r="D92" s="10"/>
      <c r="E92" s="7"/>
      <c r="F92" s="9"/>
      <c r="G92" s="6"/>
      <c r="H92" s="6"/>
      <c r="I92" s="19"/>
    </row>
    <row r="93" spans="1:9">
      <c r="A93" s="1"/>
      <c r="B93" s="1"/>
      <c r="C93" s="1"/>
      <c r="D93" s="7"/>
      <c r="E93" s="7"/>
      <c r="F93" s="9"/>
      <c r="G93" s="6"/>
      <c r="H93" s="6"/>
      <c r="I93" s="19"/>
    </row>
    <row r="94" spans="1:9">
      <c r="A94" s="7"/>
      <c r="B94" s="7"/>
      <c r="C94" s="7"/>
      <c r="D94" s="7"/>
      <c r="E94" s="7"/>
      <c r="F94" s="9"/>
      <c r="G94" s="1"/>
      <c r="H94" s="1"/>
      <c r="I94" s="1"/>
    </row>
    <row r="95" spans="1:9">
      <c r="A95" s="7"/>
      <c r="B95" s="7"/>
      <c r="C95" s="7"/>
      <c r="D95" s="7"/>
      <c r="E95" s="7"/>
      <c r="F95" s="1"/>
      <c r="G95" s="1"/>
    </row>
    <row r="96" spans="1:9">
      <c r="A96" s="4"/>
      <c r="B96" s="4"/>
      <c r="C96" s="4"/>
      <c r="D96" s="4"/>
      <c r="E96" s="4"/>
    </row>
    <row r="97" spans="1:5">
      <c r="A97" s="4"/>
      <c r="B97" s="4"/>
      <c r="C97" s="4"/>
      <c r="D97" s="4"/>
      <c r="E97" s="4"/>
    </row>
  </sheetData>
  <sortState xmlns:xlrd2="http://schemas.microsoft.com/office/spreadsheetml/2017/richdata2" ref="G3:I69">
    <sortCondition ref="I3:I69"/>
  </sortState>
  <mergeCells count="2">
    <mergeCell ref="A1:D1"/>
    <mergeCell ref="F1:I1"/>
  </mergeCells>
  <pageMargins left="0.7" right="0.7" top="0.75" bottom="0.75" header="0.3" footer="0.3"/>
  <pageSetup scale="90" orientation="portrait" r:id="rId1"/>
  <headerFooter>
    <oddFooter>&amp;L&amp;1#&amp;"Calibri"&amp;10&amp;K000000Internal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4FE6-B740-D542-B2F1-35C13CCEDB23}">
  <dimension ref="A1:N33"/>
  <sheetViews>
    <sheetView topLeftCell="I1" workbookViewId="0">
      <selection activeCell="O25" sqref="O25"/>
    </sheetView>
  </sheetViews>
  <sheetFormatPr baseColWidth="10" defaultColWidth="11.1640625" defaultRowHeight="16"/>
  <cols>
    <col min="2" max="2" width="18.5" customWidth="1"/>
    <col min="3" max="3" width="10.5" customWidth="1"/>
    <col min="4" max="4" width="19.83203125" customWidth="1"/>
    <col min="9" max="9" width="20.5" customWidth="1"/>
    <col min="11" max="11" width="19.5" customWidth="1"/>
  </cols>
  <sheetData>
    <row r="1" spans="1:14" ht="22" customHeight="1">
      <c r="A1" s="135" t="s">
        <v>175</v>
      </c>
      <c r="B1" s="135"/>
      <c r="C1" s="135"/>
      <c r="D1" s="135"/>
      <c r="E1" s="135"/>
      <c r="F1" s="135"/>
      <c r="G1" s="8"/>
      <c r="H1" s="135" t="s">
        <v>176</v>
      </c>
      <c r="I1" s="135"/>
      <c r="J1" s="135"/>
      <c r="K1" s="135"/>
      <c r="L1" s="135"/>
      <c r="M1" s="135"/>
      <c r="N1" s="1"/>
    </row>
    <row r="2" spans="1:14">
      <c r="A2" s="122" t="s">
        <v>26</v>
      </c>
      <c r="B2" s="80" t="s">
        <v>29</v>
      </c>
      <c r="C2" s="80" t="s">
        <v>1</v>
      </c>
      <c r="D2" s="80" t="s">
        <v>30</v>
      </c>
      <c r="E2" s="80" t="s">
        <v>1</v>
      </c>
      <c r="F2" s="80" t="s">
        <v>37</v>
      </c>
      <c r="G2" s="17"/>
      <c r="H2" s="122" t="s">
        <v>26</v>
      </c>
      <c r="I2" s="80" t="s">
        <v>29</v>
      </c>
      <c r="J2" s="80" t="s">
        <v>1</v>
      </c>
      <c r="K2" s="80" t="s">
        <v>30</v>
      </c>
      <c r="L2" s="80" t="s">
        <v>1</v>
      </c>
      <c r="M2" s="80" t="s">
        <v>37</v>
      </c>
      <c r="N2" s="1"/>
    </row>
    <row r="3" spans="1:14">
      <c r="A3" s="81">
        <v>1</v>
      </c>
      <c r="B3" s="60" t="s">
        <v>98</v>
      </c>
      <c r="C3" s="75" t="s">
        <v>4</v>
      </c>
      <c r="D3" s="60" t="s">
        <v>99</v>
      </c>
      <c r="E3" s="75" t="s">
        <v>4</v>
      </c>
      <c r="F3" s="82">
        <v>8.3000000000000007</v>
      </c>
      <c r="G3" s="8"/>
      <c r="H3" s="81">
        <v>1</v>
      </c>
      <c r="I3" s="60" t="s">
        <v>85</v>
      </c>
      <c r="J3" s="75" t="s">
        <v>125</v>
      </c>
      <c r="K3" s="60" t="s">
        <v>53</v>
      </c>
      <c r="L3" s="75" t="s">
        <v>125</v>
      </c>
      <c r="M3" s="71">
        <v>8.1</v>
      </c>
      <c r="N3" s="1"/>
    </row>
    <row r="4" spans="1:14">
      <c r="A4" s="81">
        <v>2</v>
      </c>
      <c r="B4" s="60" t="s">
        <v>45</v>
      </c>
      <c r="C4" s="75" t="s">
        <v>4</v>
      </c>
      <c r="D4" s="60" t="s">
        <v>65</v>
      </c>
      <c r="E4" s="75" t="s">
        <v>4</v>
      </c>
      <c r="F4" s="82">
        <v>9</v>
      </c>
      <c r="G4" s="8"/>
      <c r="H4" s="81">
        <v>2</v>
      </c>
      <c r="I4" s="60" t="s">
        <v>52</v>
      </c>
      <c r="J4" s="75" t="s">
        <v>12</v>
      </c>
      <c r="K4" s="60" t="s">
        <v>102</v>
      </c>
      <c r="L4" s="75" t="s">
        <v>12</v>
      </c>
      <c r="M4" s="71">
        <v>8.6</v>
      </c>
      <c r="N4" s="1"/>
    </row>
    <row r="5" spans="1:14" ht="17">
      <c r="A5" s="81">
        <v>3</v>
      </c>
      <c r="B5" s="60" t="s">
        <v>91</v>
      </c>
      <c r="C5" s="75" t="s">
        <v>4</v>
      </c>
      <c r="D5" s="60" t="s">
        <v>96</v>
      </c>
      <c r="E5" s="75" t="s">
        <v>4</v>
      </c>
      <c r="F5" s="82">
        <v>12.7</v>
      </c>
      <c r="G5" s="8"/>
      <c r="H5" s="81">
        <v>3</v>
      </c>
      <c r="I5" s="79" t="s">
        <v>79</v>
      </c>
      <c r="J5" s="75" t="s">
        <v>12</v>
      </c>
      <c r="K5" s="60" t="s">
        <v>43</v>
      </c>
      <c r="L5" s="75" t="s">
        <v>12</v>
      </c>
      <c r="M5" s="71">
        <v>9.1</v>
      </c>
      <c r="N5" s="1"/>
    </row>
    <row r="6" spans="1:14">
      <c r="A6" s="81">
        <v>4</v>
      </c>
      <c r="B6" s="60" t="s">
        <v>107</v>
      </c>
      <c r="C6" s="75" t="s">
        <v>5</v>
      </c>
      <c r="D6" s="60" t="s">
        <v>44</v>
      </c>
      <c r="E6" s="75" t="s">
        <v>4</v>
      </c>
      <c r="F6" s="71">
        <v>13.2</v>
      </c>
      <c r="G6" s="8"/>
      <c r="H6" s="81">
        <v>4</v>
      </c>
      <c r="I6" s="60" t="s">
        <v>98</v>
      </c>
      <c r="J6" s="75" t="s">
        <v>4</v>
      </c>
      <c r="K6" s="60" t="s">
        <v>99</v>
      </c>
      <c r="L6" s="75" t="s">
        <v>4</v>
      </c>
      <c r="M6" s="71">
        <v>9.5</v>
      </c>
      <c r="N6" s="1"/>
    </row>
    <row r="7" spans="1:14" ht="17">
      <c r="A7" s="81">
        <v>5</v>
      </c>
      <c r="B7" s="60" t="s">
        <v>13</v>
      </c>
      <c r="C7" s="75" t="s">
        <v>12</v>
      </c>
      <c r="D7" s="79" t="s">
        <v>19</v>
      </c>
      <c r="E7" s="75" t="s">
        <v>12</v>
      </c>
      <c r="F7" s="82">
        <v>14.3</v>
      </c>
      <c r="G7" s="8"/>
      <c r="H7" s="81">
        <v>5</v>
      </c>
      <c r="I7" s="60" t="s">
        <v>84</v>
      </c>
      <c r="J7" s="75" t="s">
        <v>32</v>
      </c>
      <c r="K7" s="60" t="s">
        <v>165</v>
      </c>
      <c r="L7" s="75" t="s">
        <v>32</v>
      </c>
      <c r="M7" s="71">
        <v>14.3</v>
      </c>
      <c r="N7" s="1"/>
    </row>
    <row r="8" spans="1:14" ht="17">
      <c r="A8" s="81">
        <v>6</v>
      </c>
      <c r="B8" s="60" t="s">
        <v>82</v>
      </c>
      <c r="C8" s="75" t="s">
        <v>11</v>
      </c>
      <c r="D8" s="60" t="s">
        <v>80</v>
      </c>
      <c r="E8" s="75" t="s">
        <v>11</v>
      </c>
      <c r="F8" s="82">
        <v>16.8</v>
      </c>
      <c r="G8" s="8"/>
      <c r="H8" s="81">
        <v>6</v>
      </c>
      <c r="I8" s="79" t="s">
        <v>61</v>
      </c>
      <c r="J8" s="75" t="s">
        <v>12</v>
      </c>
      <c r="K8" s="79" t="s">
        <v>62</v>
      </c>
      <c r="L8" s="75" t="s">
        <v>12</v>
      </c>
      <c r="M8" s="71">
        <v>21.1</v>
      </c>
      <c r="N8" s="1"/>
    </row>
    <row r="9" spans="1:14">
      <c r="A9" s="81">
        <v>7</v>
      </c>
      <c r="B9" s="60" t="s">
        <v>3</v>
      </c>
      <c r="C9" s="75" t="s">
        <v>4</v>
      </c>
      <c r="D9" s="60" t="s">
        <v>130</v>
      </c>
      <c r="E9" s="75" t="s">
        <v>4</v>
      </c>
      <c r="F9" s="82">
        <v>19.100000000000001</v>
      </c>
      <c r="G9" s="8"/>
      <c r="H9" s="81">
        <v>7</v>
      </c>
      <c r="I9" s="60" t="s">
        <v>173</v>
      </c>
      <c r="J9" s="75" t="s">
        <v>32</v>
      </c>
      <c r="K9" s="60" t="s">
        <v>128</v>
      </c>
      <c r="L9" s="75" t="s">
        <v>32</v>
      </c>
      <c r="M9" s="71">
        <v>23.6</v>
      </c>
      <c r="N9" s="1"/>
    </row>
    <row r="10" spans="1:14" ht="17">
      <c r="A10" s="81">
        <v>8</v>
      </c>
      <c r="B10" s="79" t="s">
        <v>61</v>
      </c>
      <c r="C10" s="75" t="s">
        <v>12</v>
      </c>
      <c r="D10" s="79" t="s">
        <v>62</v>
      </c>
      <c r="E10" s="75" t="s">
        <v>12</v>
      </c>
      <c r="F10" s="83">
        <v>20.3</v>
      </c>
      <c r="G10" s="8"/>
      <c r="H10" s="81">
        <v>8</v>
      </c>
      <c r="I10" s="60" t="s">
        <v>174</v>
      </c>
      <c r="J10" s="75" t="s">
        <v>32</v>
      </c>
      <c r="K10" s="60" t="s">
        <v>126</v>
      </c>
      <c r="L10" s="75" t="s">
        <v>32</v>
      </c>
      <c r="M10" s="71">
        <v>24.7</v>
      </c>
      <c r="N10" s="1"/>
    </row>
    <row r="11" spans="1:14" ht="17">
      <c r="A11" s="81">
        <v>9</v>
      </c>
      <c r="B11" s="60" t="s">
        <v>68</v>
      </c>
      <c r="C11" s="75" t="s">
        <v>12</v>
      </c>
      <c r="D11" s="59" t="s">
        <v>77</v>
      </c>
      <c r="E11" s="75" t="s">
        <v>5</v>
      </c>
      <c r="F11" s="82">
        <v>22.3</v>
      </c>
      <c r="G11" s="8"/>
      <c r="H11" s="81"/>
      <c r="I11" s="79" t="s">
        <v>169</v>
      </c>
      <c r="J11" s="75" t="s">
        <v>12</v>
      </c>
      <c r="K11" s="60" t="s">
        <v>170</v>
      </c>
      <c r="L11" s="75" t="s">
        <v>12</v>
      </c>
      <c r="M11" s="71" t="s">
        <v>34</v>
      </c>
      <c r="N11" s="1"/>
    </row>
    <row r="12" spans="1:14">
      <c r="A12" s="81">
        <v>10</v>
      </c>
      <c r="B12" s="60" t="s">
        <v>52</v>
      </c>
      <c r="C12" s="75" t="s">
        <v>12</v>
      </c>
      <c r="D12" s="60" t="s">
        <v>102</v>
      </c>
      <c r="E12" s="75" t="s">
        <v>12</v>
      </c>
      <c r="F12" s="82">
        <v>24.2</v>
      </c>
      <c r="G12" s="8"/>
      <c r="H12" s="81"/>
      <c r="I12" s="59" t="s">
        <v>171</v>
      </c>
      <c r="J12" s="76" t="s">
        <v>32</v>
      </c>
      <c r="K12" s="59" t="s">
        <v>172</v>
      </c>
      <c r="L12" s="76" t="s">
        <v>11</v>
      </c>
      <c r="M12" s="71" t="s">
        <v>34</v>
      </c>
      <c r="N12" s="1"/>
    </row>
    <row r="13" spans="1:14">
      <c r="A13" s="81"/>
      <c r="B13" s="60" t="s">
        <v>164</v>
      </c>
      <c r="C13" s="75" t="s">
        <v>4</v>
      </c>
      <c r="D13" s="60" t="s">
        <v>100</v>
      </c>
      <c r="E13" s="75" t="s">
        <v>4</v>
      </c>
      <c r="F13" s="74" t="s">
        <v>34</v>
      </c>
      <c r="G13" s="8"/>
      <c r="H13" s="81"/>
      <c r="I13" s="60" t="s">
        <v>60</v>
      </c>
      <c r="J13" s="75" t="s">
        <v>11</v>
      </c>
      <c r="K13" s="60" t="s">
        <v>83</v>
      </c>
      <c r="L13" s="75" t="s">
        <v>11</v>
      </c>
      <c r="M13" s="71" t="s">
        <v>34</v>
      </c>
      <c r="N13" s="1"/>
    </row>
    <row r="14" spans="1:14">
      <c r="A14" s="81"/>
      <c r="B14" s="60" t="s">
        <v>84</v>
      </c>
      <c r="C14" s="75" t="s">
        <v>32</v>
      </c>
      <c r="D14" s="60" t="s">
        <v>165</v>
      </c>
      <c r="E14" s="75" t="s">
        <v>32</v>
      </c>
      <c r="F14" s="74" t="s">
        <v>34</v>
      </c>
      <c r="G14" s="8"/>
      <c r="H14" s="81"/>
      <c r="I14" s="60" t="s">
        <v>3</v>
      </c>
      <c r="J14" s="75" t="s">
        <v>4</v>
      </c>
      <c r="K14" s="60" t="s">
        <v>130</v>
      </c>
      <c r="L14" s="75" t="s">
        <v>4</v>
      </c>
      <c r="M14" s="71" t="s">
        <v>34</v>
      </c>
      <c r="N14" s="1"/>
    </row>
    <row r="15" spans="1:14">
      <c r="A15" s="81"/>
      <c r="B15" s="60" t="s">
        <v>60</v>
      </c>
      <c r="C15" s="75" t="s">
        <v>11</v>
      </c>
      <c r="D15" s="60" t="s">
        <v>83</v>
      </c>
      <c r="E15" s="75" t="s">
        <v>11</v>
      </c>
      <c r="F15" s="74" t="s">
        <v>34</v>
      </c>
      <c r="G15" s="8"/>
      <c r="H15" s="81"/>
      <c r="I15" s="60" t="s">
        <v>107</v>
      </c>
      <c r="J15" s="75" t="s">
        <v>5</v>
      </c>
      <c r="K15" s="60" t="s">
        <v>44</v>
      </c>
      <c r="L15" s="75" t="s">
        <v>4</v>
      </c>
      <c r="M15" s="71" t="s">
        <v>34</v>
      </c>
      <c r="N15" s="1"/>
    </row>
    <row r="16" spans="1:14">
      <c r="A16" s="81"/>
      <c r="B16" s="60" t="s">
        <v>6</v>
      </c>
      <c r="C16" s="75" t="s">
        <v>4</v>
      </c>
      <c r="D16" s="59" t="s">
        <v>101</v>
      </c>
      <c r="E16" s="76" t="s">
        <v>4</v>
      </c>
      <c r="F16" s="74" t="s">
        <v>34</v>
      </c>
      <c r="G16" s="8"/>
      <c r="H16" s="81"/>
      <c r="I16" s="60" t="s">
        <v>91</v>
      </c>
      <c r="J16" s="75" t="s">
        <v>4</v>
      </c>
      <c r="K16" s="60" t="s">
        <v>96</v>
      </c>
      <c r="L16" s="75" t="s">
        <v>4</v>
      </c>
      <c r="M16" s="71" t="s">
        <v>34</v>
      </c>
      <c r="N16" s="1"/>
    </row>
    <row r="17" spans="1:14">
      <c r="A17" s="81"/>
      <c r="B17" s="60" t="s">
        <v>166</v>
      </c>
      <c r="C17" s="75" t="s">
        <v>5</v>
      </c>
      <c r="D17" s="59" t="s">
        <v>31</v>
      </c>
      <c r="E17" s="75" t="s">
        <v>5</v>
      </c>
      <c r="F17" s="74" t="s">
        <v>34</v>
      </c>
      <c r="G17" s="8"/>
      <c r="H17" s="81"/>
      <c r="I17" s="60" t="s">
        <v>73</v>
      </c>
      <c r="J17" s="75" t="s">
        <v>11</v>
      </c>
      <c r="K17" s="60" t="s">
        <v>8</v>
      </c>
      <c r="L17" s="75" t="s">
        <v>11</v>
      </c>
      <c r="M17" s="71" t="s">
        <v>34</v>
      </c>
      <c r="N17" s="1"/>
    </row>
    <row r="18" spans="1:14" ht="17">
      <c r="A18" s="81"/>
      <c r="B18" s="60" t="s">
        <v>167</v>
      </c>
      <c r="C18" s="75" t="s">
        <v>125</v>
      </c>
      <c r="D18" s="59" t="s">
        <v>168</v>
      </c>
      <c r="E18" s="76" t="s">
        <v>125</v>
      </c>
      <c r="F18" s="74" t="s">
        <v>34</v>
      </c>
      <c r="G18" s="8"/>
      <c r="H18" s="81"/>
      <c r="I18" s="79" t="s">
        <v>40</v>
      </c>
      <c r="J18" s="75" t="s">
        <v>12</v>
      </c>
      <c r="K18" s="60" t="s">
        <v>111</v>
      </c>
      <c r="L18" s="75" t="s">
        <v>12</v>
      </c>
      <c r="M18" s="71" t="s">
        <v>34</v>
      </c>
      <c r="N18" s="1"/>
    </row>
    <row r="19" spans="1:14" ht="17">
      <c r="A19" s="81"/>
      <c r="B19" s="79" t="s">
        <v>79</v>
      </c>
      <c r="C19" s="75" t="s">
        <v>12</v>
      </c>
      <c r="D19" s="60" t="s">
        <v>43</v>
      </c>
      <c r="E19" s="75" t="s">
        <v>12</v>
      </c>
      <c r="F19" s="74" t="s">
        <v>34</v>
      </c>
      <c r="G19" s="8"/>
      <c r="H19" s="81"/>
      <c r="I19" s="60" t="s">
        <v>74</v>
      </c>
      <c r="J19" s="75" t="s">
        <v>11</v>
      </c>
      <c r="K19" s="60" t="s">
        <v>81</v>
      </c>
      <c r="L19" s="75" t="s">
        <v>11</v>
      </c>
      <c r="M19" s="71" t="s">
        <v>34</v>
      </c>
      <c r="N19" s="1"/>
    </row>
    <row r="20" spans="1:14" ht="17">
      <c r="A20" s="81"/>
      <c r="B20" s="60" t="s">
        <v>22</v>
      </c>
      <c r="C20" s="75" t="s">
        <v>12</v>
      </c>
      <c r="D20" s="60" t="s">
        <v>23</v>
      </c>
      <c r="E20" s="75" t="s">
        <v>12</v>
      </c>
      <c r="F20" s="74" t="s">
        <v>34</v>
      </c>
      <c r="G20" s="8"/>
      <c r="H20" s="81"/>
      <c r="I20" s="60" t="s">
        <v>13</v>
      </c>
      <c r="J20" s="75" t="s">
        <v>12</v>
      </c>
      <c r="K20" s="79" t="s">
        <v>19</v>
      </c>
      <c r="L20" s="75" t="s">
        <v>12</v>
      </c>
      <c r="M20" s="71" t="s">
        <v>34</v>
      </c>
      <c r="N20" s="1"/>
    </row>
    <row r="21" spans="1:14" ht="17">
      <c r="A21" s="81"/>
      <c r="B21" s="79" t="s">
        <v>169</v>
      </c>
      <c r="C21" s="75" t="s">
        <v>12</v>
      </c>
      <c r="D21" s="60" t="s">
        <v>170</v>
      </c>
      <c r="E21" s="75" t="s">
        <v>12</v>
      </c>
      <c r="F21" s="74" t="s">
        <v>34</v>
      </c>
      <c r="G21" s="8"/>
      <c r="H21" s="81"/>
      <c r="I21" s="60" t="s">
        <v>166</v>
      </c>
      <c r="J21" s="75" t="s">
        <v>5</v>
      </c>
      <c r="K21" s="59" t="s">
        <v>31</v>
      </c>
      <c r="L21" s="75" t="s">
        <v>5</v>
      </c>
      <c r="M21" s="71" t="s">
        <v>34</v>
      </c>
      <c r="N21" s="1"/>
    </row>
    <row r="22" spans="1:14">
      <c r="A22" s="81"/>
      <c r="B22" s="59" t="s">
        <v>171</v>
      </c>
      <c r="C22" s="76" t="s">
        <v>32</v>
      </c>
      <c r="D22" s="59" t="s">
        <v>172</v>
      </c>
      <c r="E22" s="76" t="s">
        <v>11</v>
      </c>
      <c r="F22" s="74" t="s">
        <v>34</v>
      </c>
      <c r="G22" s="8"/>
      <c r="H22" s="81"/>
      <c r="I22" s="60" t="s">
        <v>22</v>
      </c>
      <c r="J22" s="75" t="s">
        <v>12</v>
      </c>
      <c r="K22" s="60" t="s">
        <v>23</v>
      </c>
      <c r="L22" s="75" t="s">
        <v>12</v>
      </c>
      <c r="M22" s="71" t="s">
        <v>34</v>
      </c>
      <c r="N22" s="1"/>
    </row>
    <row r="23" spans="1:14">
      <c r="A23" s="81"/>
      <c r="B23" s="60" t="s">
        <v>73</v>
      </c>
      <c r="C23" s="75" t="s">
        <v>11</v>
      </c>
      <c r="D23" s="60" t="s">
        <v>8</v>
      </c>
      <c r="E23" s="75" t="s">
        <v>11</v>
      </c>
      <c r="F23" s="74" t="s">
        <v>34</v>
      </c>
      <c r="G23" s="8"/>
      <c r="H23" s="81"/>
      <c r="I23" s="60" t="s">
        <v>78</v>
      </c>
      <c r="J23" s="75" t="s">
        <v>12</v>
      </c>
      <c r="K23" s="60" t="s">
        <v>127</v>
      </c>
      <c r="L23" s="75" t="s">
        <v>12</v>
      </c>
      <c r="M23" s="71" t="s">
        <v>34</v>
      </c>
      <c r="N23" s="1"/>
    </row>
    <row r="24" spans="1:14">
      <c r="A24" s="81"/>
      <c r="B24" s="60" t="s">
        <v>67</v>
      </c>
      <c r="C24" s="75" t="s">
        <v>4</v>
      </c>
      <c r="D24" s="60" t="s">
        <v>97</v>
      </c>
      <c r="E24" s="75" t="s">
        <v>4</v>
      </c>
      <c r="F24" s="74" t="s">
        <v>34</v>
      </c>
      <c r="G24" s="8"/>
      <c r="H24" s="81"/>
      <c r="I24" s="60" t="s">
        <v>82</v>
      </c>
      <c r="J24" s="75" t="s">
        <v>11</v>
      </c>
      <c r="K24" s="60" t="s">
        <v>80</v>
      </c>
      <c r="L24" s="75" t="s">
        <v>11</v>
      </c>
      <c r="M24" s="71" t="s">
        <v>34</v>
      </c>
      <c r="N24" s="1"/>
    </row>
    <row r="25" spans="1:14">
      <c r="A25" s="84"/>
      <c r="B25" s="60" t="s">
        <v>78</v>
      </c>
      <c r="C25" s="75" t="s">
        <v>12</v>
      </c>
      <c r="D25" s="60" t="s">
        <v>127</v>
      </c>
      <c r="E25" s="75" t="s">
        <v>12</v>
      </c>
      <c r="F25" s="74" t="s">
        <v>34</v>
      </c>
      <c r="G25" s="8"/>
      <c r="H25" s="81"/>
      <c r="I25" s="60" t="s">
        <v>167</v>
      </c>
      <c r="J25" s="75" t="s">
        <v>125</v>
      </c>
      <c r="K25" s="59" t="s">
        <v>168</v>
      </c>
      <c r="L25" s="76" t="s">
        <v>125</v>
      </c>
      <c r="M25" s="71" t="s">
        <v>34</v>
      </c>
      <c r="N25" s="1"/>
    </row>
    <row r="26" spans="1:14">
      <c r="A26" s="84"/>
      <c r="B26" s="60" t="s">
        <v>74</v>
      </c>
      <c r="C26" s="75" t="s">
        <v>11</v>
      </c>
      <c r="D26" s="60" t="s">
        <v>81</v>
      </c>
      <c r="E26" s="75" t="s">
        <v>11</v>
      </c>
      <c r="F26" s="74" t="s">
        <v>34</v>
      </c>
      <c r="G26" s="8"/>
      <c r="H26" s="84"/>
      <c r="I26" s="60" t="s">
        <v>45</v>
      </c>
      <c r="J26" s="75" t="s">
        <v>4</v>
      </c>
      <c r="K26" s="60" t="s">
        <v>65</v>
      </c>
      <c r="L26" s="75" t="s">
        <v>4</v>
      </c>
      <c r="M26" s="71" t="s">
        <v>34</v>
      </c>
      <c r="N26" s="1"/>
    </row>
    <row r="27" spans="1:14">
      <c r="A27" s="84"/>
      <c r="B27" s="60" t="s">
        <v>46</v>
      </c>
      <c r="C27" s="75" t="s">
        <v>4</v>
      </c>
      <c r="D27" s="60" t="s">
        <v>86</v>
      </c>
      <c r="E27" s="75" t="s">
        <v>4</v>
      </c>
      <c r="F27" s="74" t="s">
        <v>34</v>
      </c>
      <c r="G27" s="2"/>
      <c r="H27" s="84"/>
      <c r="I27" s="60" t="s">
        <v>6</v>
      </c>
      <c r="J27" s="75" t="s">
        <v>4</v>
      </c>
      <c r="K27" s="59" t="s">
        <v>101</v>
      </c>
      <c r="L27" s="76" t="s">
        <v>4</v>
      </c>
      <c r="M27" s="71" t="s">
        <v>34</v>
      </c>
    </row>
    <row r="28" spans="1:14">
      <c r="A28" s="81"/>
      <c r="B28" s="60" t="s">
        <v>85</v>
      </c>
      <c r="C28" s="75" t="s">
        <v>125</v>
      </c>
      <c r="D28" s="60" t="s">
        <v>53</v>
      </c>
      <c r="E28" s="75" t="s">
        <v>125</v>
      </c>
      <c r="F28" s="74" t="s">
        <v>34</v>
      </c>
      <c r="G28" s="2"/>
      <c r="H28" s="84"/>
      <c r="I28" s="60" t="s">
        <v>164</v>
      </c>
      <c r="J28" s="75" t="s">
        <v>4</v>
      </c>
      <c r="K28" s="60" t="s">
        <v>100</v>
      </c>
      <c r="L28" s="75" t="s">
        <v>4</v>
      </c>
      <c r="M28" s="71" t="s">
        <v>34</v>
      </c>
    </row>
    <row r="29" spans="1:14">
      <c r="A29" s="81"/>
      <c r="B29" s="60" t="s">
        <v>173</v>
      </c>
      <c r="C29" s="75" t="s">
        <v>32</v>
      </c>
      <c r="D29" s="60" t="s">
        <v>128</v>
      </c>
      <c r="E29" s="75" t="s">
        <v>32</v>
      </c>
      <c r="F29" s="74" t="s">
        <v>34</v>
      </c>
      <c r="G29" s="2"/>
      <c r="H29" s="84"/>
      <c r="I29" s="60" t="s">
        <v>67</v>
      </c>
      <c r="J29" s="75" t="s">
        <v>4</v>
      </c>
      <c r="K29" s="60" t="s">
        <v>97</v>
      </c>
      <c r="L29" s="75" t="s">
        <v>4</v>
      </c>
      <c r="M29" s="71" t="s">
        <v>34</v>
      </c>
    </row>
    <row r="30" spans="1:14" ht="17">
      <c r="A30" s="84"/>
      <c r="B30" s="79" t="s">
        <v>40</v>
      </c>
      <c r="C30" s="75" t="s">
        <v>12</v>
      </c>
      <c r="D30" s="60" t="s">
        <v>111</v>
      </c>
      <c r="E30" s="75" t="s">
        <v>12</v>
      </c>
      <c r="F30" s="74" t="s">
        <v>34</v>
      </c>
      <c r="H30" s="81"/>
      <c r="I30" s="60" t="s">
        <v>46</v>
      </c>
      <c r="J30" s="75" t="s">
        <v>4</v>
      </c>
      <c r="K30" s="60" t="s">
        <v>86</v>
      </c>
      <c r="L30" s="75" t="s">
        <v>4</v>
      </c>
      <c r="M30" s="71" t="s">
        <v>34</v>
      </c>
    </row>
    <row r="31" spans="1:14">
      <c r="A31" s="84"/>
      <c r="B31" s="60" t="s">
        <v>174</v>
      </c>
      <c r="C31" s="75" t="s">
        <v>32</v>
      </c>
      <c r="D31" s="60" t="s">
        <v>126</v>
      </c>
      <c r="E31" s="75" t="s">
        <v>32</v>
      </c>
      <c r="F31" s="74" t="s">
        <v>34</v>
      </c>
      <c r="H31" s="84"/>
      <c r="I31" s="60" t="s">
        <v>68</v>
      </c>
      <c r="J31" s="75" t="s">
        <v>12</v>
      </c>
      <c r="K31" s="59" t="s">
        <v>77</v>
      </c>
      <c r="L31" s="75" t="s">
        <v>5</v>
      </c>
      <c r="M31" s="71" t="s">
        <v>34</v>
      </c>
    </row>
    <row r="32" spans="1:14">
      <c r="F32" s="56"/>
      <c r="J32" s="121"/>
      <c r="L32" s="121"/>
      <c r="M32" s="121"/>
    </row>
    <row r="33" spans="6:6">
      <c r="F33" s="56"/>
    </row>
  </sheetData>
  <sortState xmlns:xlrd2="http://schemas.microsoft.com/office/spreadsheetml/2017/richdata2" ref="I3:M31">
    <sortCondition ref="M3:M31"/>
  </sortState>
  <mergeCells count="2">
    <mergeCell ref="A1:F1"/>
    <mergeCell ref="H1:M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6905-87CA-3645-8F6F-B0E032284B5D}">
  <dimension ref="A1:K62"/>
  <sheetViews>
    <sheetView workbookViewId="0">
      <selection activeCell="B12" sqref="B12"/>
    </sheetView>
  </sheetViews>
  <sheetFormatPr baseColWidth="10" defaultColWidth="11.1640625" defaultRowHeight="16"/>
  <cols>
    <col min="1" max="1" width="10" customWidth="1"/>
    <col min="2" max="2" width="20.83203125" customWidth="1"/>
    <col min="3" max="3" width="8.6640625" customWidth="1"/>
    <col min="4" max="4" width="10.5" customWidth="1"/>
    <col min="5" max="5" width="7.83203125" customWidth="1"/>
    <col min="6" max="6" width="9.33203125" customWidth="1"/>
    <col min="7" max="7" width="20.83203125" customWidth="1"/>
    <col min="8" max="8" width="9.33203125" customWidth="1"/>
  </cols>
  <sheetData>
    <row r="1" spans="1:11" ht="26" customHeight="1">
      <c r="A1" s="130" t="s">
        <v>106</v>
      </c>
      <c r="B1" s="131"/>
      <c r="C1" s="131"/>
      <c r="D1" s="132"/>
      <c r="E1" s="33"/>
      <c r="F1" s="129" t="s">
        <v>195</v>
      </c>
      <c r="G1" s="129"/>
      <c r="H1" s="129"/>
      <c r="I1" s="129"/>
      <c r="J1" s="106"/>
      <c r="K1" s="94"/>
    </row>
    <row r="2" spans="1:11">
      <c r="A2" s="95" t="s">
        <v>35</v>
      </c>
      <c r="B2" s="95" t="s">
        <v>27</v>
      </c>
      <c r="C2" s="95" t="s">
        <v>1</v>
      </c>
      <c r="D2" s="95" t="s">
        <v>36</v>
      </c>
      <c r="E2" s="44"/>
      <c r="F2" s="95" t="s">
        <v>35</v>
      </c>
      <c r="G2" s="95" t="s">
        <v>27</v>
      </c>
      <c r="H2" s="95" t="s">
        <v>1</v>
      </c>
      <c r="I2" s="95" t="s">
        <v>37</v>
      </c>
      <c r="J2" s="106"/>
      <c r="K2" s="94"/>
    </row>
    <row r="3" spans="1:11">
      <c r="A3" s="97">
        <v>1</v>
      </c>
      <c r="B3" s="92" t="s">
        <v>10</v>
      </c>
      <c r="C3" s="100" t="s">
        <v>11</v>
      </c>
      <c r="D3" s="108">
        <v>21.158999999999999</v>
      </c>
      <c r="E3" s="3"/>
      <c r="F3" s="97">
        <v>1</v>
      </c>
      <c r="G3" s="92" t="s">
        <v>70</v>
      </c>
      <c r="H3" s="100" t="s">
        <v>28</v>
      </c>
      <c r="I3" s="109">
        <v>21.765999999999998</v>
      </c>
      <c r="J3" s="106"/>
      <c r="K3" s="94"/>
    </row>
    <row r="4" spans="1:11">
      <c r="A4" s="97">
        <v>2</v>
      </c>
      <c r="B4" s="92" t="s">
        <v>70</v>
      </c>
      <c r="C4" s="100" t="s">
        <v>28</v>
      </c>
      <c r="D4" s="109">
        <v>21.654</v>
      </c>
      <c r="E4" s="3"/>
      <c r="F4" s="97">
        <v>2</v>
      </c>
      <c r="G4" s="92" t="s">
        <v>69</v>
      </c>
      <c r="H4" s="100" t="s">
        <v>4</v>
      </c>
      <c r="I4" s="109">
        <v>21.975000000000001</v>
      </c>
      <c r="J4" s="106"/>
      <c r="K4" s="94"/>
    </row>
    <row r="5" spans="1:11" ht="17">
      <c r="A5" s="97">
        <v>3</v>
      </c>
      <c r="B5" s="92" t="s">
        <v>21</v>
      </c>
      <c r="C5" s="100" t="s">
        <v>12</v>
      </c>
      <c r="D5" s="110">
        <v>21.739000000000001</v>
      </c>
      <c r="E5" s="3"/>
      <c r="F5" s="97">
        <v>3</v>
      </c>
      <c r="G5" s="79" t="s">
        <v>40</v>
      </c>
      <c r="H5" s="100" t="s">
        <v>12</v>
      </c>
      <c r="I5" s="109">
        <v>22.013000000000002</v>
      </c>
      <c r="J5" s="106"/>
      <c r="K5" s="94"/>
    </row>
    <row r="6" spans="1:11">
      <c r="A6" s="97">
        <v>4</v>
      </c>
      <c r="B6" s="91" t="s">
        <v>112</v>
      </c>
      <c r="C6" s="100" t="s">
        <v>5</v>
      </c>
      <c r="D6" s="109">
        <v>22.041</v>
      </c>
      <c r="E6" s="3"/>
      <c r="F6" s="97">
        <v>4</v>
      </c>
      <c r="G6" s="92" t="s">
        <v>113</v>
      </c>
      <c r="H6" s="100" t="s">
        <v>12</v>
      </c>
      <c r="I6" s="109">
        <v>22.283000000000001</v>
      </c>
      <c r="J6" s="106"/>
      <c r="K6" s="94"/>
    </row>
    <row r="7" spans="1:11">
      <c r="A7" s="97">
        <v>5</v>
      </c>
      <c r="B7" s="92" t="s">
        <v>15</v>
      </c>
      <c r="C7" s="100" t="s">
        <v>12</v>
      </c>
      <c r="D7" s="109">
        <v>22.128</v>
      </c>
      <c r="E7" s="3"/>
      <c r="F7" s="97">
        <v>5</v>
      </c>
      <c r="G7" s="92" t="s">
        <v>60</v>
      </c>
      <c r="H7" s="100" t="s">
        <v>11</v>
      </c>
      <c r="I7" s="109">
        <v>22.623000000000001</v>
      </c>
      <c r="J7" s="106"/>
      <c r="K7" s="94"/>
    </row>
    <row r="8" spans="1:11" ht="17">
      <c r="A8" s="97">
        <v>6</v>
      </c>
      <c r="B8" s="111" t="s">
        <v>61</v>
      </c>
      <c r="C8" s="103" t="s">
        <v>12</v>
      </c>
      <c r="D8" s="109">
        <v>22.164999999999999</v>
      </c>
      <c r="E8" s="3"/>
      <c r="F8" s="97">
        <v>6</v>
      </c>
      <c r="G8" s="92" t="s">
        <v>115</v>
      </c>
      <c r="H8" s="100" t="s">
        <v>12</v>
      </c>
      <c r="I8" s="109">
        <v>22.777000000000001</v>
      </c>
      <c r="J8" s="106"/>
      <c r="K8" s="94"/>
    </row>
    <row r="9" spans="1:11">
      <c r="A9" s="97">
        <v>7</v>
      </c>
      <c r="B9" s="92" t="s">
        <v>119</v>
      </c>
      <c r="C9" s="100" t="s">
        <v>28</v>
      </c>
      <c r="D9" s="109">
        <v>22.286000000000001</v>
      </c>
      <c r="E9" s="3"/>
      <c r="F9" s="97">
        <v>7</v>
      </c>
      <c r="G9" s="92" t="s">
        <v>8</v>
      </c>
      <c r="H9" s="100" t="s">
        <v>11</v>
      </c>
      <c r="I9" s="109">
        <v>22.777999999999999</v>
      </c>
      <c r="J9" s="106"/>
      <c r="K9" s="94"/>
    </row>
    <row r="10" spans="1:11">
      <c r="A10" s="97">
        <v>8</v>
      </c>
      <c r="B10" s="92" t="s">
        <v>53</v>
      </c>
      <c r="C10" s="100" t="s">
        <v>125</v>
      </c>
      <c r="D10" s="100">
        <v>22.352</v>
      </c>
      <c r="E10" s="3"/>
      <c r="F10" s="97">
        <v>8</v>
      </c>
      <c r="G10" s="92" t="s">
        <v>109</v>
      </c>
      <c r="H10" s="100" t="s">
        <v>28</v>
      </c>
      <c r="I10" s="109">
        <v>22.811</v>
      </c>
      <c r="J10" s="106"/>
      <c r="K10" s="94"/>
    </row>
    <row r="11" spans="1:11">
      <c r="A11" s="97">
        <v>9</v>
      </c>
      <c r="B11" s="92" t="s">
        <v>115</v>
      </c>
      <c r="C11" s="100" t="s">
        <v>12</v>
      </c>
      <c r="D11" s="110">
        <v>22.7</v>
      </c>
      <c r="E11" s="3"/>
      <c r="F11" s="97">
        <v>9</v>
      </c>
      <c r="G11" s="92" t="s">
        <v>67</v>
      </c>
      <c r="H11" s="100" t="s">
        <v>4</v>
      </c>
      <c r="I11" s="109">
        <v>22.832000000000001</v>
      </c>
      <c r="J11" s="106"/>
      <c r="K11" s="94"/>
    </row>
    <row r="12" spans="1:11">
      <c r="A12" s="97">
        <v>10</v>
      </c>
      <c r="B12" s="92" t="s">
        <v>50</v>
      </c>
      <c r="C12" s="100" t="s">
        <v>32</v>
      </c>
      <c r="D12" s="109">
        <v>22.855</v>
      </c>
      <c r="E12" s="3"/>
      <c r="F12" s="97">
        <v>10</v>
      </c>
      <c r="G12" s="92" t="s">
        <v>39</v>
      </c>
      <c r="H12" s="100" t="s">
        <v>4</v>
      </c>
      <c r="I12" s="109">
        <v>22.852</v>
      </c>
      <c r="J12" s="106"/>
      <c r="K12" s="94"/>
    </row>
    <row r="13" spans="1:11">
      <c r="A13" s="97"/>
      <c r="B13" s="92" t="s">
        <v>118</v>
      </c>
      <c r="C13" s="100" t="s">
        <v>4</v>
      </c>
      <c r="D13" s="109">
        <v>22.863</v>
      </c>
      <c r="E13" s="3"/>
      <c r="F13" s="97"/>
      <c r="G13" s="92" t="s">
        <v>9</v>
      </c>
      <c r="H13" s="100" t="s">
        <v>11</v>
      </c>
      <c r="I13" s="109">
        <v>22.899000000000001</v>
      </c>
      <c r="J13" s="106"/>
      <c r="K13" s="94"/>
    </row>
    <row r="14" spans="1:11">
      <c r="A14" s="97"/>
      <c r="B14" s="92" t="s">
        <v>60</v>
      </c>
      <c r="C14" s="100" t="s">
        <v>11</v>
      </c>
      <c r="D14" s="109">
        <v>22.863</v>
      </c>
      <c r="E14" s="3"/>
      <c r="F14" s="97"/>
      <c r="G14" s="92" t="s">
        <v>114</v>
      </c>
      <c r="H14" s="100" t="s">
        <v>32</v>
      </c>
      <c r="I14" s="109">
        <v>22.975000000000001</v>
      </c>
      <c r="J14" s="106"/>
      <c r="K14" s="94"/>
    </row>
    <row r="15" spans="1:11">
      <c r="A15" s="97"/>
      <c r="B15" s="92" t="s">
        <v>8</v>
      </c>
      <c r="C15" s="100" t="s">
        <v>11</v>
      </c>
      <c r="D15" s="109">
        <v>23.175000000000001</v>
      </c>
      <c r="E15" s="3"/>
      <c r="F15" s="97"/>
      <c r="G15" s="93" t="s">
        <v>18</v>
      </c>
      <c r="H15" s="100" t="s">
        <v>12</v>
      </c>
      <c r="I15" s="109">
        <v>22.981000000000002</v>
      </c>
      <c r="J15" s="106"/>
      <c r="K15" s="94"/>
    </row>
    <row r="16" spans="1:11">
      <c r="A16" s="97"/>
      <c r="B16" s="92" t="s">
        <v>41</v>
      </c>
      <c r="C16" s="100" t="s">
        <v>12</v>
      </c>
      <c r="D16" s="109">
        <v>23.245999999999999</v>
      </c>
      <c r="E16" s="3"/>
      <c r="F16" s="97"/>
      <c r="G16" s="92" t="s">
        <v>110</v>
      </c>
      <c r="H16" s="100" t="s">
        <v>32</v>
      </c>
      <c r="I16" s="109">
        <v>22.995999999999999</v>
      </c>
      <c r="J16" s="106"/>
      <c r="K16" s="94"/>
    </row>
    <row r="17" spans="1:11">
      <c r="A17" s="97"/>
      <c r="B17" s="92" t="s">
        <v>39</v>
      </c>
      <c r="C17" s="100" t="s">
        <v>4</v>
      </c>
      <c r="D17" s="109">
        <v>23.376000000000001</v>
      </c>
      <c r="E17" s="3"/>
      <c r="F17" s="97"/>
      <c r="G17" s="92" t="s">
        <v>53</v>
      </c>
      <c r="H17" s="100" t="s">
        <v>125</v>
      </c>
      <c r="I17" s="109">
        <v>23.068000000000001</v>
      </c>
      <c r="J17" s="106"/>
      <c r="K17" s="94"/>
    </row>
    <row r="18" spans="1:11">
      <c r="A18" s="97"/>
      <c r="B18" s="92" t="s">
        <v>24</v>
      </c>
      <c r="C18" s="100" t="s">
        <v>12</v>
      </c>
      <c r="D18" s="109">
        <v>23.437999999999999</v>
      </c>
      <c r="E18" s="3"/>
      <c r="F18" s="97"/>
      <c r="G18" s="92" t="s">
        <v>24</v>
      </c>
      <c r="H18" s="100" t="s">
        <v>12</v>
      </c>
      <c r="I18" s="109">
        <v>23.245000000000001</v>
      </c>
      <c r="J18" s="106"/>
      <c r="K18" s="94"/>
    </row>
    <row r="19" spans="1:11">
      <c r="A19" s="97"/>
      <c r="B19" s="92" t="s">
        <v>67</v>
      </c>
      <c r="C19" s="100" t="s">
        <v>4</v>
      </c>
      <c r="D19" s="109">
        <v>23.47</v>
      </c>
      <c r="E19" s="3"/>
      <c r="F19" s="97"/>
      <c r="G19" s="91" t="s">
        <v>107</v>
      </c>
      <c r="H19" s="100" t="s">
        <v>5</v>
      </c>
      <c r="I19" s="109">
        <v>23.468</v>
      </c>
      <c r="J19" s="106"/>
      <c r="K19" s="94"/>
    </row>
    <row r="20" spans="1:11" ht="17">
      <c r="A20" s="97"/>
      <c r="B20" s="79" t="s">
        <v>19</v>
      </c>
      <c r="C20" s="100" t="s">
        <v>12</v>
      </c>
      <c r="D20" s="100">
        <v>23.585999999999999</v>
      </c>
      <c r="E20" s="3"/>
      <c r="F20" s="97"/>
      <c r="G20" s="92" t="s">
        <v>121</v>
      </c>
      <c r="H20" s="100" t="s">
        <v>12</v>
      </c>
      <c r="I20" s="109">
        <v>23.527999999999999</v>
      </c>
      <c r="J20" s="106"/>
      <c r="K20" s="94"/>
    </row>
    <row r="21" spans="1:11">
      <c r="A21" s="97"/>
      <c r="B21" s="92" t="s">
        <v>121</v>
      </c>
      <c r="C21" s="100" t="s">
        <v>12</v>
      </c>
      <c r="D21" s="109">
        <v>23.626999999999999</v>
      </c>
      <c r="E21" s="3"/>
      <c r="F21" s="97"/>
      <c r="G21" s="91" t="s">
        <v>108</v>
      </c>
      <c r="H21" s="103" t="s">
        <v>32</v>
      </c>
      <c r="I21" s="109">
        <v>23.574000000000002</v>
      </c>
      <c r="J21" s="106"/>
      <c r="K21" s="94"/>
    </row>
    <row r="22" spans="1:11">
      <c r="A22" s="97"/>
      <c r="B22" s="92" t="s">
        <v>9</v>
      </c>
      <c r="C22" s="100" t="s">
        <v>11</v>
      </c>
      <c r="D22" s="109">
        <v>24.003</v>
      </c>
      <c r="E22" s="3"/>
      <c r="F22" s="97"/>
      <c r="G22" s="92" t="s">
        <v>66</v>
      </c>
      <c r="H22" s="100" t="s">
        <v>12</v>
      </c>
      <c r="I22" s="109">
        <v>23.824999999999999</v>
      </c>
      <c r="J22" s="106"/>
      <c r="K22" s="94"/>
    </row>
    <row r="23" spans="1:11">
      <c r="A23" s="97"/>
      <c r="B23" s="92" t="s">
        <v>109</v>
      </c>
      <c r="C23" s="100" t="s">
        <v>28</v>
      </c>
      <c r="D23" s="110">
        <v>24.026</v>
      </c>
      <c r="E23" s="3"/>
      <c r="F23" s="97"/>
      <c r="G23" s="92" t="s">
        <v>17</v>
      </c>
      <c r="H23" s="100" t="s">
        <v>12</v>
      </c>
      <c r="I23" s="109">
        <v>24.54</v>
      </c>
      <c r="J23" s="106"/>
      <c r="K23" s="94"/>
    </row>
    <row r="24" spans="1:11">
      <c r="A24" s="97"/>
      <c r="B24" s="91" t="s">
        <v>108</v>
      </c>
      <c r="C24" s="103" t="s">
        <v>32</v>
      </c>
      <c r="D24" s="109">
        <v>24.459</v>
      </c>
      <c r="E24" s="3"/>
      <c r="F24" s="97"/>
      <c r="G24" s="92" t="s">
        <v>124</v>
      </c>
      <c r="H24" s="100" t="s">
        <v>32</v>
      </c>
      <c r="I24" s="109">
        <v>24.597000000000001</v>
      </c>
      <c r="J24" s="106"/>
      <c r="K24" s="94"/>
    </row>
    <row r="25" spans="1:11">
      <c r="A25" s="97"/>
      <c r="B25" s="91" t="s">
        <v>120</v>
      </c>
      <c r="C25" s="103" t="s">
        <v>12</v>
      </c>
      <c r="D25" s="109">
        <v>24.655999999999999</v>
      </c>
      <c r="E25" s="3"/>
      <c r="F25" s="97"/>
      <c r="G25" s="92" t="s">
        <v>64</v>
      </c>
      <c r="H25" s="100" t="s">
        <v>12</v>
      </c>
      <c r="I25" s="109">
        <v>24.966999999999999</v>
      </c>
      <c r="J25" s="106"/>
      <c r="K25" s="94"/>
    </row>
    <row r="26" spans="1:11">
      <c r="A26" s="97"/>
      <c r="B26" s="92" t="s">
        <v>116</v>
      </c>
      <c r="C26" s="100" t="s">
        <v>12</v>
      </c>
      <c r="D26" s="109">
        <v>24.82</v>
      </c>
      <c r="E26" s="3"/>
      <c r="F26" s="97"/>
      <c r="G26" s="92" t="s">
        <v>65</v>
      </c>
      <c r="H26" s="100" t="s">
        <v>4</v>
      </c>
      <c r="I26" s="109">
        <v>25.177</v>
      </c>
      <c r="J26" s="106"/>
      <c r="K26" s="94"/>
    </row>
    <row r="27" spans="1:11">
      <c r="A27" s="97"/>
      <c r="B27" s="92" t="s">
        <v>122</v>
      </c>
      <c r="C27" s="100" t="s">
        <v>12</v>
      </c>
      <c r="D27" s="109">
        <v>25.192</v>
      </c>
      <c r="E27" s="3"/>
      <c r="F27" s="97"/>
      <c r="G27" s="92" t="s">
        <v>10</v>
      </c>
      <c r="H27" s="100" t="s">
        <v>11</v>
      </c>
      <c r="I27" s="109">
        <v>25.818999999999999</v>
      </c>
      <c r="J27" s="106"/>
      <c r="K27" s="94"/>
    </row>
    <row r="28" spans="1:11">
      <c r="A28" s="97"/>
      <c r="B28" s="92" t="s">
        <v>117</v>
      </c>
      <c r="C28" s="100" t="s">
        <v>12</v>
      </c>
      <c r="D28" s="109">
        <v>25.530999999999999</v>
      </c>
      <c r="E28" s="3"/>
      <c r="F28" s="97"/>
      <c r="G28" s="92" t="s">
        <v>21</v>
      </c>
      <c r="H28" s="100" t="s">
        <v>12</v>
      </c>
      <c r="I28" s="109">
        <v>26.408999999999999</v>
      </c>
      <c r="J28" s="106"/>
      <c r="K28" s="94"/>
    </row>
    <row r="29" spans="1:11">
      <c r="A29" s="97"/>
      <c r="B29" s="92" t="s">
        <v>64</v>
      </c>
      <c r="C29" s="100" t="s">
        <v>12</v>
      </c>
      <c r="D29" s="109">
        <v>25.58</v>
      </c>
      <c r="E29" s="3"/>
      <c r="F29" s="97"/>
      <c r="G29" s="92" t="s">
        <v>20</v>
      </c>
      <c r="H29" s="100" t="s">
        <v>12</v>
      </c>
      <c r="I29" s="112">
        <v>27.134</v>
      </c>
      <c r="J29" s="106"/>
      <c r="K29" s="94"/>
    </row>
    <row r="30" spans="1:11">
      <c r="A30" s="97"/>
      <c r="B30" s="92" t="s">
        <v>65</v>
      </c>
      <c r="C30" s="100" t="s">
        <v>4</v>
      </c>
      <c r="D30" s="109">
        <v>26.03</v>
      </c>
      <c r="E30" s="3"/>
      <c r="F30" s="97"/>
      <c r="G30" s="92" t="s">
        <v>59</v>
      </c>
      <c r="H30" s="100" t="s">
        <v>11</v>
      </c>
      <c r="I30" s="109">
        <v>27.321000000000002</v>
      </c>
      <c r="J30" s="106"/>
      <c r="K30" s="94"/>
    </row>
    <row r="31" spans="1:11">
      <c r="A31" s="97"/>
      <c r="B31" s="92" t="s">
        <v>111</v>
      </c>
      <c r="C31" s="100" t="s">
        <v>12</v>
      </c>
      <c r="D31" s="109">
        <v>26.199000000000002</v>
      </c>
      <c r="E31" s="3"/>
      <c r="F31" s="97"/>
      <c r="G31" s="91" t="s">
        <v>63</v>
      </c>
      <c r="H31" s="100" t="s">
        <v>5</v>
      </c>
      <c r="I31" s="109">
        <v>27.521000000000001</v>
      </c>
      <c r="J31" s="106"/>
      <c r="K31" s="94"/>
    </row>
    <row r="32" spans="1:11">
      <c r="A32" s="97"/>
      <c r="B32" s="92" t="s">
        <v>69</v>
      </c>
      <c r="C32" s="100" t="s">
        <v>4</v>
      </c>
      <c r="D32" s="110">
        <v>27.372</v>
      </c>
      <c r="E32" s="3"/>
      <c r="F32" s="97"/>
      <c r="G32" s="92" t="s">
        <v>15</v>
      </c>
      <c r="H32" s="100" t="s">
        <v>12</v>
      </c>
      <c r="I32" s="109">
        <v>28.015000000000001</v>
      </c>
      <c r="J32" s="106"/>
      <c r="K32" s="94"/>
    </row>
    <row r="33" spans="1:11">
      <c r="A33" s="97"/>
      <c r="B33" s="92" t="s">
        <v>124</v>
      </c>
      <c r="C33" s="100" t="s">
        <v>32</v>
      </c>
      <c r="D33" s="78">
        <v>27.484000000000002</v>
      </c>
      <c r="E33" s="3"/>
      <c r="F33" s="97"/>
      <c r="G33" s="92" t="s">
        <v>123</v>
      </c>
      <c r="H33" s="100" t="s">
        <v>12</v>
      </c>
      <c r="I33" s="109">
        <v>28.033000000000001</v>
      </c>
      <c r="J33" s="106"/>
      <c r="K33" s="94"/>
    </row>
    <row r="34" spans="1:11" ht="17">
      <c r="A34" s="97"/>
      <c r="B34" s="92" t="s">
        <v>20</v>
      </c>
      <c r="C34" s="100" t="s">
        <v>12</v>
      </c>
      <c r="D34" s="109">
        <v>27.524000000000001</v>
      </c>
      <c r="E34" s="3"/>
      <c r="F34" s="97"/>
      <c r="G34" s="79" t="s">
        <v>19</v>
      </c>
      <c r="H34" s="100" t="s">
        <v>12</v>
      </c>
      <c r="I34" s="109">
        <v>28.215</v>
      </c>
      <c r="J34" s="106"/>
      <c r="K34" s="94"/>
    </row>
    <row r="35" spans="1:11">
      <c r="A35" s="97"/>
      <c r="B35" s="92" t="s">
        <v>123</v>
      </c>
      <c r="C35" s="100" t="s">
        <v>12</v>
      </c>
      <c r="D35" s="109">
        <v>27.54</v>
      </c>
      <c r="E35" s="3"/>
      <c r="F35" s="97"/>
      <c r="G35" s="92" t="s">
        <v>116</v>
      </c>
      <c r="H35" s="100" t="s">
        <v>12</v>
      </c>
      <c r="I35" s="109">
        <v>28.306000000000001</v>
      </c>
      <c r="J35" s="106"/>
      <c r="K35" s="94"/>
    </row>
    <row r="36" spans="1:11">
      <c r="A36" s="97"/>
      <c r="B36" s="92" t="s">
        <v>113</v>
      </c>
      <c r="C36" s="100" t="s">
        <v>12</v>
      </c>
      <c r="D36" s="109">
        <v>27.928999999999998</v>
      </c>
      <c r="E36" s="3"/>
      <c r="F36" s="97"/>
      <c r="G36" s="92" t="s">
        <v>122</v>
      </c>
      <c r="H36" s="100" t="s">
        <v>12</v>
      </c>
      <c r="I36" s="109">
        <v>28.54</v>
      </c>
      <c r="J36" s="106"/>
      <c r="K36" s="94"/>
    </row>
    <row r="37" spans="1:11">
      <c r="A37" s="97"/>
      <c r="B37" s="91" t="s">
        <v>107</v>
      </c>
      <c r="C37" s="100" t="s">
        <v>5</v>
      </c>
      <c r="D37" s="109">
        <v>28.050999999999998</v>
      </c>
      <c r="E37" s="3"/>
      <c r="F37" s="97"/>
      <c r="G37" s="91" t="s">
        <v>120</v>
      </c>
      <c r="H37" s="103" t="s">
        <v>12</v>
      </c>
      <c r="I37" s="112">
        <v>29.97</v>
      </c>
      <c r="J37" s="106"/>
      <c r="K37" s="94"/>
    </row>
    <row r="38" spans="1:11">
      <c r="A38" s="97"/>
      <c r="B38" s="93" t="s">
        <v>18</v>
      </c>
      <c r="C38" s="100" t="s">
        <v>12</v>
      </c>
      <c r="D38" s="113">
        <v>28.228000000000002</v>
      </c>
      <c r="E38" s="3"/>
      <c r="F38" s="97"/>
      <c r="G38" s="92" t="s">
        <v>117</v>
      </c>
      <c r="H38" s="100" t="s">
        <v>12</v>
      </c>
      <c r="I38" s="109">
        <v>30.35</v>
      </c>
      <c r="J38" s="106"/>
      <c r="K38" s="94"/>
    </row>
    <row r="39" spans="1:11">
      <c r="A39" s="97"/>
      <c r="B39" s="91" t="s">
        <v>63</v>
      </c>
      <c r="C39" s="100" t="s">
        <v>5</v>
      </c>
      <c r="D39" s="109">
        <v>28.718</v>
      </c>
      <c r="E39" s="3"/>
      <c r="F39" s="97"/>
      <c r="G39" s="92" t="s">
        <v>119</v>
      </c>
      <c r="H39" s="100" t="s">
        <v>28</v>
      </c>
      <c r="I39" s="109">
        <v>31.882000000000001</v>
      </c>
      <c r="J39" s="106"/>
      <c r="K39" s="94"/>
    </row>
    <row r="40" spans="1:11">
      <c r="A40" s="97"/>
      <c r="B40" s="92" t="s">
        <v>110</v>
      </c>
      <c r="C40" s="100" t="s">
        <v>32</v>
      </c>
      <c r="D40" s="109">
        <v>29.364000000000001</v>
      </c>
      <c r="E40" s="3"/>
      <c r="F40" s="97"/>
      <c r="G40" s="92" t="s">
        <v>50</v>
      </c>
      <c r="H40" s="100" t="s">
        <v>32</v>
      </c>
      <c r="I40" s="109">
        <v>32.472000000000001</v>
      </c>
      <c r="J40" s="106"/>
      <c r="K40" s="94"/>
    </row>
    <row r="41" spans="1:11" ht="17">
      <c r="A41" s="97"/>
      <c r="B41" s="92" t="s">
        <v>58</v>
      </c>
      <c r="C41" s="100" t="s">
        <v>4</v>
      </c>
      <c r="D41" s="109">
        <v>29.617000000000001</v>
      </c>
      <c r="E41" s="3"/>
      <c r="F41" s="97"/>
      <c r="G41" s="111" t="s">
        <v>61</v>
      </c>
      <c r="H41" s="103" t="s">
        <v>12</v>
      </c>
      <c r="I41" s="109">
        <v>32.506</v>
      </c>
      <c r="J41" s="106"/>
      <c r="K41" s="94"/>
    </row>
    <row r="42" spans="1:11">
      <c r="A42" s="97"/>
      <c r="B42" s="92" t="s">
        <v>75</v>
      </c>
      <c r="C42" s="100" t="s">
        <v>4</v>
      </c>
      <c r="D42" s="109">
        <v>31.885000000000002</v>
      </c>
      <c r="E42" s="3"/>
      <c r="F42" s="97"/>
      <c r="G42" s="92" t="s">
        <v>58</v>
      </c>
      <c r="H42" s="100" t="s">
        <v>4</v>
      </c>
      <c r="I42" s="109">
        <v>32.906999999999996</v>
      </c>
      <c r="J42" s="106"/>
      <c r="K42" s="94"/>
    </row>
    <row r="43" spans="1:11" ht="17">
      <c r="A43" s="97"/>
      <c r="B43" s="79" t="s">
        <v>40</v>
      </c>
      <c r="C43" s="100" t="s">
        <v>12</v>
      </c>
      <c r="D43" s="110">
        <v>32.552999999999997</v>
      </c>
      <c r="E43" s="3"/>
      <c r="F43" s="97"/>
      <c r="G43" s="92" t="s">
        <v>75</v>
      </c>
      <c r="H43" s="100" t="s">
        <v>4</v>
      </c>
      <c r="I43" s="109">
        <v>34.165999999999997</v>
      </c>
      <c r="J43" s="106"/>
      <c r="K43" s="94"/>
    </row>
    <row r="44" spans="1:11">
      <c r="A44" s="97"/>
      <c r="B44" s="92" t="s">
        <v>59</v>
      </c>
      <c r="C44" s="100" t="s">
        <v>11</v>
      </c>
      <c r="D44" s="110">
        <v>32.694000000000003</v>
      </c>
      <c r="E44" s="3"/>
      <c r="F44" s="97"/>
      <c r="G44" s="92" t="s">
        <v>71</v>
      </c>
      <c r="H44" s="100" t="s">
        <v>4</v>
      </c>
      <c r="I44" s="109">
        <v>34.314999999999998</v>
      </c>
      <c r="J44" s="106"/>
      <c r="K44" s="94"/>
    </row>
    <row r="45" spans="1:11">
      <c r="A45" s="97"/>
      <c r="B45" s="92" t="s">
        <v>66</v>
      </c>
      <c r="C45" s="100" t="s">
        <v>12</v>
      </c>
      <c r="D45" s="109">
        <v>33.603999999999999</v>
      </c>
      <c r="E45" s="3"/>
      <c r="F45" s="97"/>
      <c r="G45" s="92" t="s">
        <v>16</v>
      </c>
      <c r="H45" s="100" t="s">
        <v>12</v>
      </c>
      <c r="I45" s="109">
        <v>34.496000000000002</v>
      </c>
      <c r="J45" s="106"/>
      <c r="K45" s="94"/>
    </row>
    <row r="46" spans="1:11">
      <c r="A46" s="97"/>
      <c r="B46" s="92" t="s">
        <v>71</v>
      </c>
      <c r="C46" s="100" t="s">
        <v>4</v>
      </c>
      <c r="D46" s="109">
        <v>34.777000000000001</v>
      </c>
      <c r="E46" s="3"/>
      <c r="F46" s="97"/>
      <c r="G46" s="92" t="s">
        <v>118</v>
      </c>
      <c r="H46" s="100" t="s">
        <v>4</v>
      </c>
      <c r="I46" s="109">
        <v>34.555999999999997</v>
      </c>
      <c r="J46" s="106"/>
      <c r="K46" s="94"/>
    </row>
    <row r="47" spans="1:11">
      <c r="A47" s="97"/>
      <c r="B47" s="92" t="s">
        <v>17</v>
      </c>
      <c r="C47" s="100" t="s">
        <v>12</v>
      </c>
      <c r="D47" s="109">
        <v>35.156999999999996</v>
      </c>
      <c r="E47" s="3"/>
      <c r="F47" s="97"/>
      <c r="G47" s="92" t="s">
        <v>111</v>
      </c>
      <c r="H47" s="100" t="s">
        <v>12</v>
      </c>
      <c r="I47" s="109">
        <v>34.664000000000001</v>
      </c>
      <c r="J47" s="106"/>
      <c r="K47" s="94"/>
    </row>
    <row r="48" spans="1:11">
      <c r="A48" s="97"/>
      <c r="B48" s="92" t="s">
        <v>114</v>
      </c>
      <c r="C48" s="100" t="s">
        <v>32</v>
      </c>
      <c r="D48" s="109">
        <v>39.518000000000001</v>
      </c>
      <c r="E48" s="3"/>
      <c r="F48" s="96"/>
      <c r="G48" s="92" t="s">
        <v>41</v>
      </c>
      <c r="H48" s="100" t="s">
        <v>12</v>
      </c>
      <c r="I48" s="109">
        <v>36.704999999999998</v>
      </c>
      <c r="J48" s="106"/>
      <c r="K48" s="94"/>
    </row>
    <row r="49" spans="1:11">
      <c r="A49" s="97"/>
      <c r="B49" s="92" t="s">
        <v>16</v>
      </c>
      <c r="C49" s="100" t="s">
        <v>12</v>
      </c>
      <c r="D49" s="110" t="s">
        <v>34</v>
      </c>
      <c r="E49" s="3"/>
      <c r="F49" s="96"/>
      <c r="G49" s="91" t="s">
        <v>112</v>
      </c>
      <c r="H49" s="100" t="s">
        <v>5</v>
      </c>
      <c r="I49" s="109" t="s">
        <v>34</v>
      </c>
      <c r="J49" s="106"/>
      <c r="K49" s="94"/>
    </row>
    <row r="50" spans="1:11">
      <c r="A50" s="32"/>
      <c r="B50" s="39"/>
      <c r="C50" s="40"/>
      <c r="D50" s="27"/>
      <c r="E50" s="3"/>
      <c r="F50" s="32"/>
      <c r="G50" s="114"/>
      <c r="H50" s="33"/>
      <c r="I50" s="33"/>
      <c r="J50" s="106"/>
      <c r="K50" s="94"/>
    </row>
    <row r="51" spans="1:11">
      <c r="A51" s="32"/>
      <c r="B51" s="114"/>
      <c r="C51" s="33"/>
      <c r="D51" s="33"/>
      <c r="E51" s="3"/>
      <c r="F51" s="32"/>
      <c r="G51" s="22"/>
      <c r="H51" s="115"/>
      <c r="I51" s="33"/>
      <c r="J51" s="106"/>
      <c r="K51" s="94"/>
    </row>
    <row r="52" spans="1:11">
      <c r="A52" s="32"/>
      <c r="B52" s="22"/>
      <c r="C52" s="115"/>
      <c r="D52" s="44"/>
      <c r="E52" s="106"/>
      <c r="F52" s="32"/>
      <c r="G52" s="22"/>
      <c r="H52" s="115"/>
      <c r="I52" s="33"/>
      <c r="J52" s="106"/>
      <c r="K52" s="94"/>
    </row>
    <row r="53" spans="1:11">
      <c r="A53" s="32"/>
      <c r="B53" s="22"/>
      <c r="C53" s="115"/>
      <c r="D53" s="44"/>
      <c r="E53" s="106"/>
      <c r="F53" s="32"/>
      <c r="G53" s="22"/>
      <c r="H53" s="115"/>
      <c r="I53" s="33"/>
      <c r="J53" s="106"/>
      <c r="K53" s="94"/>
    </row>
    <row r="54" spans="1:11">
      <c r="A54" s="32"/>
      <c r="B54" s="3"/>
      <c r="C54" s="33"/>
      <c r="D54" s="27"/>
      <c r="E54" s="106"/>
      <c r="F54" s="32"/>
      <c r="G54" s="22"/>
      <c r="H54" s="115"/>
      <c r="I54" s="33"/>
      <c r="J54" s="106"/>
      <c r="K54" s="94"/>
    </row>
    <row r="55" spans="1:11">
      <c r="A55" s="32"/>
      <c r="B55" s="22"/>
      <c r="C55" s="115"/>
      <c r="D55" s="33"/>
      <c r="E55" s="106"/>
      <c r="F55" s="32"/>
      <c r="G55" s="3"/>
      <c r="H55" s="33"/>
      <c r="I55" s="33"/>
      <c r="J55" s="106"/>
      <c r="K55" s="94"/>
    </row>
    <row r="56" spans="1:11">
      <c r="A56" s="32"/>
      <c r="B56" s="3"/>
      <c r="C56" s="33"/>
      <c r="D56" s="44"/>
      <c r="E56" s="106"/>
      <c r="F56" s="32"/>
      <c r="G56" s="3"/>
      <c r="H56" s="33"/>
      <c r="I56" s="33"/>
      <c r="J56" s="106"/>
      <c r="K56" s="94"/>
    </row>
    <row r="57" spans="1:11">
      <c r="A57" s="32"/>
      <c r="B57" s="116"/>
      <c r="C57" s="115"/>
      <c r="D57" s="3"/>
      <c r="E57" s="106"/>
      <c r="F57" s="32"/>
      <c r="G57" s="106"/>
      <c r="H57" s="106"/>
      <c r="I57" s="106"/>
      <c r="J57" s="106"/>
      <c r="K57" s="94"/>
    </row>
    <row r="58" spans="1:11">
      <c r="A58" s="1"/>
      <c r="B58" s="1"/>
      <c r="C58" s="1"/>
      <c r="D58" s="1"/>
      <c r="E58" s="1"/>
      <c r="F58" s="9"/>
      <c r="G58" s="1"/>
      <c r="H58" s="1"/>
      <c r="I58" s="1"/>
      <c r="J58" s="1"/>
    </row>
    <row r="59" spans="1:11">
      <c r="F59" s="9"/>
      <c r="G59" s="1"/>
      <c r="H59" s="1"/>
      <c r="I59" s="1"/>
      <c r="J59" s="1"/>
    </row>
    <row r="60" spans="1:11">
      <c r="F60" s="1"/>
      <c r="G60" s="1"/>
      <c r="H60" s="1"/>
      <c r="I60" s="1"/>
      <c r="J60" s="1"/>
    </row>
    <row r="61" spans="1:11">
      <c r="F61" s="1"/>
      <c r="G61" s="1"/>
      <c r="H61" s="1"/>
      <c r="I61" s="1"/>
      <c r="J61" s="1"/>
    </row>
    <row r="62" spans="1:11">
      <c r="F62" s="1"/>
      <c r="G62" s="1"/>
      <c r="H62" s="1"/>
      <c r="I62" s="1"/>
      <c r="J62" s="1"/>
    </row>
  </sheetData>
  <sortState xmlns:xlrd2="http://schemas.microsoft.com/office/spreadsheetml/2017/richdata2" ref="G3:I49">
    <sortCondition ref="I3:I49"/>
  </sortState>
  <mergeCells count="2">
    <mergeCell ref="F1:I1"/>
    <mergeCell ref="A1:D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0966-34ED-1449-8F63-504299F02086}">
  <dimension ref="A1:K24"/>
  <sheetViews>
    <sheetView workbookViewId="0">
      <selection activeCell="L17" sqref="L17"/>
    </sheetView>
  </sheetViews>
  <sheetFormatPr baseColWidth="10" defaultColWidth="11.1640625" defaultRowHeight="16"/>
  <cols>
    <col min="1" max="1" width="6.6640625" customWidth="1"/>
    <col min="2" max="2" width="18.6640625" customWidth="1"/>
    <col min="6" max="6" width="8.5" customWidth="1"/>
    <col min="7" max="7" width="18.1640625" customWidth="1"/>
  </cols>
  <sheetData>
    <row r="1" spans="1:11" ht="28" customHeight="1">
      <c r="A1" s="129" t="s">
        <v>181</v>
      </c>
      <c r="B1" s="129"/>
      <c r="C1" s="129"/>
      <c r="D1" s="129"/>
      <c r="E1" s="44"/>
      <c r="F1" s="129" t="s">
        <v>196</v>
      </c>
      <c r="G1" s="129"/>
      <c r="H1" s="129"/>
      <c r="I1" s="129"/>
      <c r="J1" s="41"/>
      <c r="K1" s="1"/>
    </row>
    <row r="2" spans="1:11">
      <c r="A2" s="95" t="s">
        <v>35</v>
      </c>
      <c r="B2" s="95" t="s">
        <v>27</v>
      </c>
      <c r="C2" s="95" t="s">
        <v>1</v>
      </c>
      <c r="D2" s="70" t="s">
        <v>37</v>
      </c>
      <c r="E2" s="44"/>
      <c r="F2" s="95" t="s">
        <v>35</v>
      </c>
      <c r="G2" s="95" t="s">
        <v>27</v>
      </c>
      <c r="H2" s="95" t="s">
        <v>1</v>
      </c>
      <c r="I2" s="70" t="s">
        <v>36</v>
      </c>
      <c r="J2" s="41"/>
      <c r="K2" s="1"/>
    </row>
    <row r="3" spans="1:11">
      <c r="A3" s="97">
        <v>1</v>
      </c>
      <c r="B3" s="92" t="s">
        <v>3</v>
      </c>
      <c r="C3" s="100" t="s">
        <v>4</v>
      </c>
      <c r="D3" s="98">
        <v>8.6999999999999993</v>
      </c>
      <c r="E3" s="107"/>
      <c r="F3" s="97">
        <v>1</v>
      </c>
      <c r="G3" s="93" t="s">
        <v>18</v>
      </c>
      <c r="H3" s="100" t="s">
        <v>12</v>
      </c>
      <c r="I3" s="118">
        <v>8.1999999999999993</v>
      </c>
      <c r="J3" s="41"/>
      <c r="K3" s="1"/>
    </row>
    <row r="4" spans="1:11">
      <c r="A4" s="97">
        <v>2</v>
      </c>
      <c r="B4" s="92" t="s">
        <v>76</v>
      </c>
      <c r="C4" s="100" t="s">
        <v>12</v>
      </c>
      <c r="D4" s="98">
        <v>8.8000000000000007</v>
      </c>
      <c r="E4" s="107"/>
      <c r="F4" s="97">
        <v>2</v>
      </c>
      <c r="G4" s="92" t="s">
        <v>56</v>
      </c>
      <c r="H4" s="100" t="s">
        <v>4</v>
      </c>
      <c r="I4" s="118">
        <v>8.6</v>
      </c>
      <c r="J4" s="41"/>
      <c r="K4" s="1"/>
    </row>
    <row r="5" spans="1:11">
      <c r="A5" s="97">
        <v>2</v>
      </c>
      <c r="B5" s="93" t="s">
        <v>18</v>
      </c>
      <c r="C5" s="100" t="s">
        <v>12</v>
      </c>
      <c r="D5" s="98">
        <v>8.8000000000000007</v>
      </c>
      <c r="E5" s="107"/>
      <c r="F5" s="97">
        <v>3</v>
      </c>
      <c r="G5" s="92" t="s">
        <v>123</v>
      </c>
      <c r="H5" s="100" t="s">
        <v>12</v>
      </c>
      <c r="I5" s="118">
        <v>9</v>
      </c>
      <c r="J5" s="41"/>
      <c r="K5" s="1"/>
    </row>
    <row r="6" spans="1:11">
      <c r="A6" s="97">
        <v>4</v>
      </c>
      <c r="B6" s="92" t="s">
        <v>57</v>
      </c>
      <c r="C6" s="100" t="s">
        <v>4</v>
      </c>
      <c r="D6" s="98">
        <v>9.1999999999999993</v>
      </c>
      <c r="E6" s="107"/>
      <c r="F6" s="97">
        <v>3</v>
      </c>
      <c r="G6" s="92" t="s">
        <v>3</v>
      </c>
      <c r="H6" s="100" t="s">
        <v>4</v>
      </c>
      <c r="I6" s="118">
        <v>9</v>
      </c>
      <c r="J6" s="41"/>
      <c r="K6" s="1"/>
    </row>
    <row r="7" spans="1:11">
      <c r="A7" s="97">
        <v>5</v>
      </c>
      <c r="B7" s="92" t="s">
        <v>66</v>
      </c>
      <c r="C7" s="100" t="s">
        <v>12</v>
      </c>
      <c r="D7" s="98">
        <v>9.4</v>
      </c>
      <c r="E7" s="107"/>
      <c r="F7" s="97">
        <v>5</v>
      </c>
      <c r="G7" s="91" t="s">
        <v>31</v>
      </c>
      <c r="H7" s="100" t="s">
        <v>5</v>
      </c>
      <c r="I7" s="118">
        <v>9.1999999999999993</v>
      </c>
      <c r="J7" s="41"/>
      <c r="K7" s="1"/>
    </row>
    <row r="8" spans="1:11">
      <c r="A8" s="97">
        <v>5</v>
      </c>
      <c r="B8" s="92" t="s">
        <v>74</v>
      </c>
      <c r="C8" s="100" t="s">
        <v>11</v>
      </c>
      <c r="D8" s="98">
        <v>9.4</v>
      </c>
      <c r="E8" s="107"/>
      <c r="F8" s="97">
        <v>6</v>
      </c>
      <c r="G8" s="92" t="s">
        <v>53</v>
      </c>
      <c r="H8" s="100" t="s">
        <v>125</v>
      </c>
      <c r="I8" s="118">
        <v>9.6999999999999993</v>
      </c>
      <c r="J8" s="41"/>
      <c r="K8" s="1"/>
    </row>
    <row r="9" spans="1:11">
      <c r="A9" s="97">
        <v>5</v>
      </c>
      <c r="B9" s="92" t="s">
        <v>55</v>
      </c>
      <c r="C9" s="100" t="s">
        <v>11</v>
      </c>
      <c r="D9" s="98">
        <v>9.4</v>
      </c>
      <c r="E9" s="107"/>
      <c r="F9" s="97">
        <v>7</v>
      </c>
      <c r="G9" s="92" t="s">
        <v>75</v>
      </c>
      <c r="H9" s="100" t="s">
        <v>4</v>
      </c>
      <c r="I9" s="118">
        <v>10.1</v>
      </c>
      <c r="J9" s="41"/>
      <c r="K9" s="1"/>
    </row>
    <row r="10" spans="1:11">
      <c r="A10" s="97">
        <v>8</v>
      </c>
      <c r="B10" s="92" t="s">
        <v>123</v>
      </c>
      <c r="C10" s="100" t="s">
        <v>12</v>
      </c>
      <c r="D10" s="98">
        <v>9.5</v>
      </c>
      <c r="E10" s="107"/>
      <c r="F10" s="97">
        <v>7</v>
      </c>
      <c r="G10" s="92" t="s">
        <v>41</v>
      </c>
      <c r="H10" s="100" t="s">
        <v>12</v>
      </c>
      <c r="I10" s="118">
        <v>10.1</v>
      </c>
      <c r="J10" s="41"/>
      <c r="K10" s="1"/>
    </row>
    <row r="11" spans="1:11">
      <c r="A11" s="97">
        <v>9</v>
      </c>
      <c r="B11" s="92" t="s">
        <v>53</v>
      </c>
      <c r="C11" s="100" t="s">
        <v>125</v>
      </c>
      <c r="D11" s="98">
        <v>9.9</v>
      </c>
      <c r="E11" s="107"/>
      <c r="F11" s="97">
        <v>9</v>
      </c>
      <c r="G11" s="92" t="s">
        <v>57</v>
      </c>
      <c r="H11" s="100" t="s">
        <v>4</v>
      </c>
      <c r="I11" s="118">
        <v>10.199999999999999</v>
      </c>
      <c r="J11" s="41"/>
      <c r="K11" s="1"/>
    </row>
    <row r="12" spans="1:11">
      <c r="A12" s="97">
        <v>10</v>
      </c>
      <c r="B12" s="92" t="s">
        <v>75</v>
      </c>
      <c r="C12" s="100" t="s">
        <v>4</v>
      </c>
      <c r="D12" s="98">
        <v>10.9</v>
      </c>
      <c r="E12" s="107"/>
      <c r="F12" s="97">
        <v>10</v>
      </c>
      <c r="G12" s="92" t="s">
        <v>76</v>
      </c>
      <c r="H12" s="100" t="s">
        <v>12</v>
      </c>
      <c r="I12" s="118">
        <v>10.3</v>
      </c>
      <c r="J12" s="41"/>
      <c r="K12" s="1"/>
    </row>
    <row r="13" spans="1:11">
      <c r="A13" s="97">
        <v>10</v>
      </c>
      <c r="B13" s="91" t="s">
        <v>31</v>
      </c>
      <c r="C13" s="100" t="s">
        <v>5</v>
      </c>
      <c r="D13" s="98">
        <v>10.9</v>
      </c>
      <c r="E13" s="107"/>
      <c r="F13" s="97"/>
      <c r="G13" s="92" t="s">
        <v>66</v>
      </c>
      <c r="H13" s="100" t="s">
        <v>12</v>
      </c>
      <c r="I13" s="118">
        <v>10.4</v>
      </c>
      <c r="J13" s="41"/>
      <c r="K13" s="1"/>
    </row>
    <row r="14" spans="1:11">
      <c r="A14" s="97"/>
      <c r="B14" s="92" t="s">
        <v>9</v>
      </c>
      <c r="C14" s="100" t="s">
        <v>11</v>
      </c>
      <c r="D14" s="98">
        <v>11.4</v>
      </c>
      <c r="E14" s="107"/>
      <c r="F14" s="97"/>
      <c r="G14" s="92" t="s">
        <v>55</v>
      </c>
      <c r="H14" s="100" t="s">
        <v>11</v>
      </c>
      <c r="I14" s="118">
        <v>10.9</v>
      </c>
      <c r="J14" s="41"/>
      <c r="K14" s="1"/>
    </row>
    <row r="15" spans="1:11">
      <c r="A15" s="88"/>
      <c r="B15" s="92" t="s">
        <v>50</v>
      </c>
      <c r="C15" s="100" t="s">
        <v>32</v>
      </c>
      <c r="D15" s="98">
        <v>12.3</v>
      </c>
      <c r="E15" s="107"/>
      <c r="F15" s="97"/>
      <c r="G15" s="92" t="s">
        <v>2</v>
      </c>
      <c r="H15" s="100" t="s">
        <v>4</v>
      </c>
      <c r="I15" s="118">
        <v>11.1</v>
      </c>
      <c r="J15" s="41"/>
      <c r="K15" s="1"/>
    </row>
    <row r="16" spans="1:11">
      <c r="A16" s="97"/>
      <c r="B16" s="92" t="s">
        <v>54</v>
      </c>
      <c r="C16" s="100" t="s">
        <v>125</v>
      </c>
      <c r="D16" s="98">
        <v>12.7</v>
      </c>
      <c r="E16" s="107"/>
      <c r="F16" s="97"/>
      <c r="G16" s="92" t="s">
        <v>74</v>
      </c>
      <c r="H16" s="100" t="s">
        <v>11</v>
      </c>
      <c r="I16" s="118">
        <v>11.2</v>
      </c>
      <c r="J16" s="41"/>
      <c r="K16" s="1"/>
    </row>
    <row r="17" spans="1:11">
      <c r="A17" s="97"/>
      <c r="B17" s="92" t="s">
        <v>41</v>
      </c>
      <c r="C17" s="100" t="s">
        <v>12</v>
      </c>
      <c r="D17" s="98">
        <v>13.1</v>
      </c>
      <c r="E17" s="107"/>
      <c r="F17" s="101"/>
      <c r="G17" s="92" t="s">
        <v>50</v>
      </c>
      <c r="H17" s="100" t="s">
        <v>32</v>
      </c>
      <c r="I17" s="118">
        <v>11.2</v>
      </c>
      <c r="J17" s="41"/>
      <c r="K17" s="1"/>
    </row>
    <row r="18" spans="1:11">
      <c r="A18" s="97"/>
      <c r="B18" s="92" t="s">
        <v>60</v>
      </c>
      <c r="C18" s="100" t="s">
        <v>11</v>
      </c>
      <c r="D18" s="98">
        <v>13.9</v>
      </c>
      <c r="E18" s="117"/>
      <c r="F18" s="101"/>
      <c r="G18" s="92" t="s">
        <v>9</v>
      </c>
      <c r="H18" s="100" t="s">
        <v>11</v>
      </c>
      <c r="I18" s="118">
        <v>11.6</v>
      </c>
      <c r="J18" s="41"/>
      <c r="K18" s="1"/>
    </row>
    <row r="19" spans="1:11">
      <c r="A19" s="97"/>
      <c r="B19" s="92" t="s">
        <v>2</v>
      </c>
      <c r="C19" s="100" t="s">
        <v>4</v>
      </c>
      <c r="D19" s="98">
        <v>14.5</v>
      </c>
      <c r="E19" s="117"/>
      <c r="F19" s="101"/>
      <c r="G19" s="92" t="s">
        <v>54</v>
      </c>
      <c r="H19" s="100" t="s">
        <v>125</v>
      </c>
      <c r="I19" s="118">
        <v>18.899999999999999</v>
      </c>
      <c r="J19" s="41"/>
      <c r="K19" s="1"/>
    </row>
    <row r="20" spans="1:11">
      <c r="A20" s="101"/>
      <c r="B20" s="92" t="s">
        <v>56</v>
      </c>
      <c r="C20" s="100" t="s">
        <v>4</v>
      </c>
      <c r="D20" s="98" t="s">
        <v>34</v>
      </c>
      <c r="E20" s="117"/>
      <c r="F20" s="101"/>
      <c r="G20" s="92" t="s">
        <v>60</v>
      </c>
      <c r="H20" s="100" t="s">
        <v>11</v>
      </c>
      <c r="I20" s="118">
        <v>22.4</v>
      </c>
      <c r="J20" s="41"/>
      <c r="K20" s="1"/>
    </row>
    <row r="21" spans="1:11">
      <c r="A21" s="15"/>
      <c r="B21" s="18"/>
      <c r="C21" s="47"/>
      <c r="D21" s="89"/>
      <c r="E21" s="15"/>
      <c r="F21" s="15"/>
      <c r="G21" s="18"/>
      <c r="H21" s="47"/>
      <c r="I21" s="105"/>
      <c r="J21" s="41"/>
      <c r="K21" s="1"/>
    </row>
    <row r="22" spans="1:11">
      <c r="A22" s="18"/>
      <c r="B22" s="18"/>
      <c r="C22" s="47"/>
      <c r="D22" s="89"/>
      <c r="E22" s="18"/>
      <c r="F22" s="18"/>
      <c r="G22" s="18"/>
      <c r="H22" s="47"/>
      <c r="I22" s="104"/>
      <c r="J22" s="41"/>
    </row>
    <row r="23" spans="1:11">
      <c r="A23" s="18"/>
      <c r="B23" s="18"/>
      <c r="C23" s="18"/>
      <c r="D23" s="54"/>
      <c r="E23" s="18"/>
      <c r="F23" s="18"/>
      <c r="G23" s="18"/>
      <c r="H23" s="18"/>
      <c r="I23" s="18"/>
    </row>
    <row r="24" spans="1:11">
      <c r="A24" s="18"/>
      <c r="B24" s="18"/>
      <c r="C24" s="18"/>
      <c r="D24" s="55"/>
      <c r="E24" s="18"/>
      <c r="F24" s="18"/>
      <c r="G24" s="18"/>
      <c r="H24" s="18"/>
      <c r="I24" s="18"/>
    </row>
  </sheetData>
  <sortState xmlns:xlrd2="http://schemas.microsoft.com/office/spreadsheetml/2017/richdata2" ref="G3:I20">
    <sortCondition ref="I3:I20"/>
  </sortState>
  <mergeCells count="2">
    <mergeCell ref="A1:D1"/>
    <mergeCell ref="F1:I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836E-A1CB-8043-AFB6-054CB0755D85}">
  <dimension ref="A1:I45"/>
  <sheetViews>
    <sheetView tabSelected="1" workbookViewId="0">
      <selection activeCell="L17" sqref="L17"/>
    </sheetView>
  </sheetViews>
  <sheetFormatPr baseColWidth="10" defaultColWidth="11.1640625" defaultRowHeight="16"/>
  <cols>
    <col min="1" max="1" width="8.33203125" customWidth="1"/>
    <col min="2" max="2" width="18.6640625" customWidth="1"/>
    <col min="3" max="3" width="8.83203125" customWidth="1"/>
    <col min="4" max="4" width="10.33203125" customWidth="1"/>
    <col min="6" max="6" width="8.6640625" customWidth="1"/>
    <col min="7" max="7" width="18.6640625" customWidth="1"/>
    <col min="8" max="8" width="9.33203125" customWidth="1"/>
  </cols>
  <sheetData>
    <row r="1" spans="1:9" ht="27" customHeight="1">
      <c r="A1" s="133" t="s">
        <v>193</v>
      </c>
      <c r="B1" s="133"/>
      <c r="C1" s="133"/>
      <c r="D1" s="133"/>
      <c r="E1" s="16"/>
      <c r="F1" s="133" t="s">
        <v>197</v>
      </c>
      <c r="G1" s="133"/>
      <c r="H1" s="133"/>
      <c r="I1" s="133"/>
    </row>
    <row r="2" spans="1:9">
      <c r="A2" s="95" t="s">
        <v>35</v>
      </c>
      <c r="B2" s="95" t="s">
        <v>27</v>
      </c>
      <c r="C2" s="95" t="s">
        <v>1</v>
      </c>
      <c r="D2" s="70" t="s">
        <v>37</v>
      </c>
      <c r="E2" s="16"/>
      <c r="F2" s="120" t="s">
        <v>26</v>
      </c>
      <c r="G2" s="64" t="s">
        <v>27</v>
      </c>
      <c r="H2" s="64" t="s">
        <v>1</v>
      </c>
      <c r="I2" s="72" t="s">
        <v>37</v>
      </c>
    </row>
    <row r="3" spans="1:9">
      <c r="A3" s="96">
        <v>1</v>
      </c>
      <c r="B3" s="92" t="s">
        <v>53</v>
      </c>
      <c r="C3" s="100" t="s">
        <v>125</v>
      </c>
      <c r="D3" s="78">
        <v>2.8</v>
      </c>
      <c r="E3" s="7"/>
      <c r="F3" s="66">
        <v>1</v>
      </c>
      <c r="G3" s="60" t="s">
        <v>69</v>
      </c>
      <c r="H3" s="75" t="s">
        <v>4</v>
      </c>
      <c r="I3" s="75">
        <v>2.9</v>
      </c>
    </row>
    <row r="4" spans="1:9">
      <c r="A4" s="97">
        <v>2</v>
      </c>
      <c r="B4" s="92" t="s">
        <v>13</v>
      </c>
      <c r="C4" s="100" t="s">
        <v>12</v>
      </c>
      <c r="D4" s="78">
        <v>2.9</v>
      </c>
      <c r="E4" s="7"/>
      <c r="F4" s="123">
        <v>2</v>
      </c>
      <c r="G4" s="62" t="s">
        <v>19</v>
      </c>
      <c r="H4" s="75" t="s">
        <v>12</v>
      </c>
      <c r="I4" s="75">
        <v>3.1</v>
      </c>
    </row>
    <row r="5" spans="1:9">
      <c r="A5" s="97">
        <v>2</v>
      </c>
      <c r="B5" s="91" t="s">
        <v>107</v>
      </c>
      <c r="C5" s="100" t="s">
        <v>5</v>
      </c>
      <c r="D5" s="78">
        <v>2.9</v>
      </c>
      <c r="E5" s="7"/>
      <c r="F5" s="66">
        <v>3</v>
      </c>
      <c r="G5" s="59" t="s">
        <v>188</v>
      </c>
      <c r="H5" s="76" t="s">
        <v>32</v>
      </c>
      <c r="I5" s="75">
        <v>3.3</v>
      </c>
    </row>
    <row r="6" spans="1:9">
      <c r="A6" s="97">
        <v>4</v>
      </c>
      <c r="B6" s="92" t="s">
        <v>69</v>
      </c>
      <c r="C6" s="100" t="s">
        <v>4</v>
      </c>
      <c r="D6" s="78">
        <v>3.3</v>
      </c>
      <c r="E6" s="7"/>
      <c r="F6" s="66">
        <v>4</v>
      </c>
      <c r="G6" s="59" t="s">
        <v>166</v>
      </c>
      <c r="H6" s="75" t="s">
        <v>5</v>
      </c>
      <c r="I6" s="75">
        <v>3.6</v>
      </c>
    </row>
    <row r="7" spans="1:9">
      <c r="A7" s="97">
        <v>5</v>
      </c>
      <c r="B7" s="91" t="s">
        <v>166</v>
      </c>
      <c r="C7" s="100" t="s">
        <v>5</v>
      </c>
      <c r="D7" s="78">
        <v>4.0999999999999996</v>
      </c>
      <c r="E7" s="7"/>
      <c r="F7" s="66">
        <v>5</v>
      </c>
      <c r="G7" s="60" t="s">
        <v>68</v>
      </c>
      <c r="H7" s="75" t="s">
        <v>12</v>
      </c>
      <c r="I7" s="75">
        <v>3.7</v>
      </c>
    </row>
    <row r="8" spans="1:9">
      <c r="A8" s="97">
        <v>6</v>
      </c>
      <c r="B8" s="92" t="s">
        <v>74</v>
      </c>
      <c r="C8" s="100" t="s">
        <v>11</v>
      </c>
      <c r="D8" s="78">
        <v>4.3</v>
      </c>
      <c r="E8" s="7"/>
      <c r="F8" s="123">
        <v>6</v>
      </c>
      <c r="G8" s="60" t="s">
        <v>76</v>
      </c>
      <c r="H8" s="75" t="s">
        <v>12</v>
      </c>
      <c r="I8" s="75">
        <v>3.9</v>
      </c>
    </row>
    <row r="9" spans="1:9">
      <c r="A9" s="97">
        <v>7</v>
      </c>
      <c r="B9" s="92" t="s">
        <v>111</v>
      </c>
      <c r="C9" s="100" t="s">
        <v>12</v>
      </c>
      <c r="D9" s="78">
        <v>4.4000000000000004</v>
      </c>
      <c r="E9" s="7"/>
      <c r="F9" s="66">
        <v>7</v>
      </c>
      <c r="G9" s="59" t="s">
        <v>168</v>
      </c>
      <c r="H9" s="76" t="s">
        <v>125</v>
      </c>
      <c r="I9" s="75">
        <v>4.0999999999999996</v>
      </c>
    </row>
    <row r="10" spans="1:9" ht="17">
      <c r="A10" s="97">
        <v>8</v>
      </c>
      <c r="B10" s="79" t="s">
        <v>19</v>
      </c>
      <c r="C10" s="100" t="s">
        <v>12</v>
      </c>
      <c r="D10" s="78">
        <v>4.5999999999999996</v>
      </c>
      <c r="E10" s="7"/>
      <c r="F10" s="66">
        <v>8</v>
      </c>
      <c r="G10" s="62" t="s">
        <v>79</v>
      </c>
      <c r="H10" s="75" t="s">
        <v>12</v>
      </c>
      <c r="I10" s="75">
        <v>4.5999999999999996</v>
      </c>
    </row>
    <row r="11" spans="1:9">
      <c r="A11" s="97">
        <v>9</v>
      </c>
      <c r="B11" s="92" t="s">
        <v>194</v>
      </c>
      <c r="C11" s="100" t="s">
        <v>12</v>
      </c>
      <c r="D11" s="78">
        <v>4.7</v>
      </c>
      <c r="E11" s="7"/>
      <c r="F11" s="66">
        <v>8</v>
      </c>
      <c r="G11" s="60" t="s">
        <v>194</v>
      </c>
      <c r="H11" s="75" t="s">
        <v>12</v>
      </c>
      <c r="I11" s="75">
        <v>4.5999999999999996</v>
      </c>
    </row>
    <row r="12" spans="1:9">
      <c r="A12" s="97">
        <v>10</v>
      </c>
      <c r="B12" s="92" t="s">
        <v>3</v>
      </c>
      <c r="C12" s="100" t="s">
        <v>4</v>
      </c>
      <c r="D12" s="98">
        <v>5</v>
      </c>
      <c r="E12" s="7"/>
      <c r="F12" s="123">
        <v>8</v>
      </c>
      <c r="G12" s="60" t="s">
        <v>60</v>
      </c>
      <c r="H12" s="75" t="s">
        <v>11</v>
      </c>
      <c r="I12" s="75">
        <v>4.5999999999999996</v>
      </c>
    </row>
    <row r="13" spans="1:9">
      <c r="A13" s="97"/>
      <c r="B13" s="92" t="s">
        <v>70</v>
      </c>
      <c r="C13" s="100" t="s">
        <v>28</v>
      </c>
      <c r="D13" s="78">
        <v>5.0999999999999996</v>
      </c>
      <c r="E13" s="7"/>
      <c r="F13" s="66">
        <v>8</v>
      </c>
      <c r="G13" s="60" t="s">
        <v>73</v>
      </c>
      <c r="H13" s="75" t="s">
        <v>11</v>
      </c>
      <c r="I13" s="124">
        <v>4.5999999999999996</v>
      </c>
    </row>
    <row r="14" spans="1:9">
      <c r="A14" s="97"/>
      <c r="B14" s="92" t="s">
        <v>174</v>
      </c>
      <c r="C14" s="100" t="s">
        <v>32</v>
      </c>
      <c r="D14" s="99">
        <v>7.9</v>
      </c>
      <c r="E14" s="7"/>
      <c r="F14" s="66"/>
      <c r="G14" s="60" t="s">
        <v>116</v>
      </c>
      <c r="H14" s="75" t="s">
        <v>12</v>
      </c>
      <c r="I14" s="75">
        <v>5.4</v>
      </c>
    </row>
    <row r="15" spans="1:9">
      <c r="A15" s="97"/>
      <c r="B15" s="92" t="s">
        <v>60</v>
      </c>
      <c r="C15" s="100" t="s">
        <v>11</v>
      </c>
      <c r="D15" s="78">
        <v>13.2</v>
      </c>
      <c r="E15" s="10"/>
      <c r="F15" s="123"/>
      <c r="G15" s="60" t="s">
        <v>111</v>
      </c>
      <c r="H15" s="75" t="s">
        <v>12</v>
      </c>
      <c r="I15" s="75">
        <v>5.9</v>
      </c>
    </row>
    <row r="16" spans="1:9">
      <c r="A16" s="97"/>
      <c r="B16" s="91" t="s">
        <v>77</v>
      </c>
      <c r="C16" s="100" t="s">
        <v>5</v>
      </c>
      <c r="D16" s="100" t="s">
        <v>34</v>
      </c>
      <c r="E16" s="7"/>
      <c r="F16" s="66"/>
      <c r="G16" s="60" t="s">
        <v>72</v>
      </c>
      <c r="H16" s="75" t="s">
        <v>4</v>
      </c>
      <c r="I16" s="124">
        <v>5.9</v>
      </c>
    </row>
    <row r="17" spans="1:9">
      <c r="A17" s="97"/>
      <c r="B17" s="91" t="s">
        <v>188</v>
      </c>
      <c r="C17" s="103" t="s">
        <v>32</v>
      </c>
      <c r="D17" s="100" t="s">
        <v>34</v>
      </c>
      <c r="E17" s="7"/>
      <c r="F17" s="66"/>
      <c r="G17" s="60" t="s">
        <v>74</v>
      </c>
      <c r="H17" s="75" t="s">
        <v>11</v>
      </c>
      <c r="I17" s="75">
        <v>12.4</v>
      </c>
    </row>
    <row r="18" spans="1:9" ht="17">
      <c r="A18" s="97"/>
      <c r="B18" s="79" t="s">
        <v>40</v>
      </c>
      <c r="C18" s="100" t="s">
        <v>12</v>
      </c>
      <c r="D18" s="100" t="s">
        <v>34</v>
      </c>
      <c r="E18" s="10"/>
      <c r="F18" s="123"/>
      <c r="G18" s="60" t="s">
        <v>14</v>
      </c>
      <c r="H18" s="75" t="s">
        <v>12</v>
      </c>
      <c r="I18" s="75">
        <v>14.1</v>
      </c>
    </row>
    <row r="19" spans="1:9">
      <c r="A19" s="97"/>
      <c r="B19" s="92" t="s">
        <v>54</v>
      </c>
      <c r="C19" s="100" t="s">
        <v>125</v>
      </c>
      <c r="D19" s="100" t="s">
        <v>34</v>
      </c>
      <c r="E19" s="10"/>
      <c r="F19" s="66"/>
      <c r="G19" s="59" t="s">
        <v>77</v>
      </c>
      <c r="H19" s="75" t="s">
        <v>5</v>
      </c>
      <c r="I19" s="75"/>
    </row>
    <row r="20" spans="1:9">
      <c r="A20" s="97"/>
      <c r="B20" s="92" t="s">
        <v>164</v>
      </c>
      <c r="C20" s="100" t="s">
        <v>4</v>
      </c>
      <c r="D20" s="100" t="s">
        <v>34</v>
      </c>
      <c r="E20" s="10"/>
      <c r="F20" s="66"/>
      <c r="G20" s="60" t="s">
        <v>55</v>
      </c>
      <c r="H20" s="75" t="s">
        <v>11</v>
      </c>
      <c r="I20" s="75"/>
    </row>
    <row r="21" spans="1:9">
      <c r="A21" s="97"/>
      <c r="B21" s="92" t="s">
        <v>72</v>
      </c>
      <c r="C21" s="100" t="s">
        <v>4</v>
      </c>
      <c r="D21" s="100" t="s">
        <v>34</v>
      </c>
      <c r="E21" s="10"/>
      <c r="F21" s="123"/>
      <c r="G21" s="60" t="s">
        <v>78</v>
      </c>
      <c r="H21" s="75" t="s">
        <v>12</v>
      </c>
      <c r="I21" s="75"/>
    </row>
    <row r="22" spans="1:9">
      <c r="A22" s="97"/>
      <c r="B22" s="92" t="s">
        <v>65</v>
      </c>
      <c r="C22" s="100" t="s">
        <v>4</v>
      </c>
      <c r="D22" s="100" t="s">
        <v>34</v>
      </c>
      <c r="E22" s="10"/>
      <c r="F22" s="66"/>
      <c r="G22" s="60" t="s">
        <v>164</v>
      </c>
      <c r="H22" s="75" t="s">
        <v>4</v>
      </c>
      <c r="I22" s="75"/>
    </row>
    <row r="23" spans="1:9">
      <c r="A23" s="97"/>
      <c r="B23" s="92" t="s">
        <v>68</v>
      </c>
      <c r="C23" s="100" t="s">
        <v>12</v>
      </c>
      <c r="D23" s="100" t="s">
        <v>34</v>
      </c>
      <c r="E23" s="10"/>
      <c r="F23" s="66"/>
      <c r="G23" s="60" t="s">
        <v>13</v>
      </c>
      <c r="H23" s="75" t="s">
        <v>12</v>
      </c>
      <c r="I23" s="75"/>
    </row>
    <row r="24" spans="1:9">
      <c r="A24" s="97"/>
      <c r="B24" s="92" t="s">
        <v>115</v>
      </c>
      <c r="C24" s="100" t="s">
        <v>12</v>
      </c>
      <c r="D24" s="100" t="s">
        <v>34</v>
      </c>
      <c r="E24" s="10"/>
      <c r="F24" s="123"/>
      <c r="G24" s="60" t="s">
        <v>3</v>
      </c>
      <c r="H24" s="75" t="s">
        <v>4</v>
      </c>
      <c r="I24" s="75"/>
    </row>
    <row r="25" spans="1:9">
      <c r="A25" s="97"/>
      <c r="B25" s="91" t="s">
        <v>168</v>
      </c>
      <c r="C25" s="103" t="s">
        <v>125</v>
      </c>
      <c r="D25" s="100" t="s">
        <v>34</v>
      </c>
      <c r="E25" s="10"/>
      <c r="F25" s="66"/>
      <c r="G25" s="60" t="s">
        <v>115</v>
      </c>
      <c r="H25" s="75" t="s">
        <v>12</v>
      </c>
      <c r="I25" s="75"/>
    </row>
    <row r="26" spans="1:9">
      <c r="A26" s="97"/>
      <c r="B26" s="92" t="s">
        <v>14</v>
      </c>
      <c r="C26" s="100" t="s">
        <v>12</v>
      </c>
      <c r="D26" s="100" t="s">
        <v>34</v>
      </c>
      <c r="E26" s="10"/>
      <c r="F26" s="66"/>
      <c r="G26" s="60" t="s">
        <v>6</v>
      </c>
      <c r="H26" s="75" t="s">
        <v>4</v>
      </c>
      <c r="I26" s="75"/>
    </row>
    <row r="27" spans="1:9">
      <c r="A27" s="97"/>
      <c r="B27" s="92" t="s">
        <v>76</v>
      </c>
      <c r="C27" s="100" t="s">
        <v>12</v>
      </c>
      <c r="D27" s="100" t="s">
        <v>34</v>
      </c>
      <c r="E27" s="10"/>
      <c r="F27" s="123"/>
      <c r="G27" s="59" t="s">
        <v>107</v>
      </c>
      <c r="H27" s="75" t="s">
        <v>5</v>
      </c>
      <c r="I27" s="75"/>
    </row>
    <row r="28" spans="1:9">
      <c r="A28" s="97"/>
      <c r="B28" s="92" t="s">
        <v>56</v>
      </c>
      <c r="C28" s="100" t="s">
        <v>4</v>
      </c>
      <c r="D28" s="100" t="s">
        <v>34</v>
      </c>
      <c r="E28" s="7"/>
      <c r="F28" s="66"/>
      <c r="G28" s="60" t="s">
        <v>53</v>
      </c>
      <c r="H28" s="75" t="s">
        <v>125</v>
      </c>
      <c r="I28" s="75"/>
    </row>
    <row r="29" spans="1:9">
      <c r="A29" s="97"/>
      <c r="B29" s="92" t="s">
        <v>78</v>
      </c>
      <c r="C29" s="100" t="s">
        <v>12</v>
      </c>
      <c r="D29" s="100" t="s">
        <v>34</v>
      </c>
      <c r="E29" s="11"/>
      <c r="F29" s="66"/>
      <c r="G29" s="62" t="s">
        <v>62</v>
      </c>
      <c r="H29" s="75" t="s">
        <v>12</v>
      </c>
      <c r="I29" s="75"/>
    </row>
    <row r="30" spans="1:9">
      <c r="A30" s="97"/>
      <c r="B30" s="91" t="s">
        <v>7</v>
      </c>
      <c r="C30" s="100" t="s">
        <v>5</v>
      </c>
      <c r="D30" s="100" t="s">
        <v>34</v>
      </c>
      <c r="E30" s="12"/>
      <c r="F30" s="123"/>
      <c r="G30" s="60" t="s">
        <v>65</v>
      </c>
      <c r="H30" s="75" t="s">
        <v>4</v>
      </c>
      <c r="I30" s="75"/>
    </row>
    <row r="31" spans="1:9" ht="17">
      <c r="A31" s="97"/>
      <c r="B31" s="79" t="s">
        <v>61</v>
      </c>
      <c r="C31" s="100" t="s">
        <v>12</v>
      </c>
      <c r="D31" s="100" t="s">
        <v>34</v>
      </c>
      <c r="E31" s="11"/>
      <c r="F31" s="66"/>
      <c r="G31" s="60" t="s">
        <v>70</v>
      </c>
      <c r="H31" s="75" t="s">
        <v>28</v>
      </c>
      <c r="I31" s="75"/>
    </row>
    <row r="32" spans="1:9">
      <c r="A32" s="97"/>
      <c r="B32" s="92" t="s">
        <v>52</v>
      </c>
      <c r="C32" s="100" t="s">
        <v>12</v>
      </c>
      <c r="D32" s="100" t="s">
        <v>34</v>
      </c>
      <c r="E32" s="12"/>
      <c r="F32" s="66"/>
      <c r="G32" s="59" t="s">
        <v>171</v>
      </c>
      <c r="H32" s="76" t="s">
        <v>32</v>
      </c>
      <c r="I32" s="75"/>
    </row>
    <row r="33" spans="1:9">
      <c r="A33" s="97"/>
      <c r="B33" s="92" t="s">
        <v>100</v>
      </c>
      <c r="C33" s="100" t="s">
        <v>4</v>
      </c>
      <c r="D33" s="100" t="s">
        <v>34</v>
      </c>
      <c r="E33" s="11"/>
      <c r="F33" s="66"/>
      <c r="G33" s="60" t="s">
        <v>174</v>
      </c>
      <c r="H33" s="75" t="s">
        <v>32</v>
      </c>
      <c r="I33" s="75"/>
    </row>
    <row r="34" spans="1:9">
      <c r="A34" s="101"/>
      <c r="B34" s="92" t="s">
        <v>55</v>
      </c>
      <c r="C34" s="100" t="s">
        <v>11</v>
      </c>
      <c r="D34" s="100" t="s">
        <v>34</v>
      </c>
      <c r="E34" s="2"/>
      <c r="F34" s="66"/>
      <c r="G34" s="60" t="s">
        <v>39</v>
      </c>
      <c r="H34" s="75" t="s">
        <v>4</v>
      </c>
      <c r="I34" s="75"/>
    </row>
    <row r="35" spans="1:9">
      <c r="A35" s="101"/>
      <c r="B35" s="93" t="s">
        <v>18</v>
      </c>
      <c r="C35" s="100" t="s">
        <v>12</v>
      </c>
      <c r="D35" s="100" t="s">
        <v>34</v>
      </c>
      <c r="E35" s="2"/>
      <c r="F35" s="81"/>
      <c r="G35" s="60" t="s">
        <v>54</v>
      </c>
      <c r="H35" s="75" t="s">
        <v>125</v>
      </c>
      <c r="I35" s="75"/>
    </row>
    <row r="36" spans="1:9">
      <c r="A36" s="101"/>
      <c r="B36" s="92" t="s">
        <v>186</v>
      </c>
      <c r="C36" s="100" t="s">
        <v>12</v>
      </c>
      <c r="D36" s="100" t="s">
        <v>34</v>
      </c>
      <c r="F36" s="84"/>
      <c r="G36" s="62" t="s">
        <v>61</v>
      </c>
      <c r="H36" s="75" t="s">
        <v>12</v>
      </c>
      <c r="I36" s="75"/>
    </row>
    <row r="37" spans="1:9">
      <c r="A37" s="101"/>
      <c r="B37" s="92" t="s">
        <v>73</v>
      </c>
      <c r="C37" s="100" t="s">
        <v>11</v>
      </c>
      <c r="D37" s="100" t="s">
        <v>34</v>
      </c>
      <c r="F37" s="84"/>
      <c r="G37" s="59" t="s">
        <v>63</v>
      </c>
      <c r="H37" s="75" t="s">
        <v>5</v>
      </c>
      <c r="I37" s="75"/>
    </row>
    <row r="38" spans="1:9">
      <c r="A38" s="101"/>
      <c r="B38" s="92" t="s">
        <v>8</v>
      </c>
      <c r="C38" s="100" t="s">
        <v>11</v>
      </c>
      <c r="D38" s="100" t="s">
        <v>34</v>
      </c>
      <c r="F38" s="84"/>
      <c r="G38" s="62" t="s">
        <v>40</v>
      </c>
      <c r="H38" s="75" t="s">
        <v>12</v>
      </c>
      <c r="I38" s="75"/>
    </row>
    <row r="39" spans="1:9">
      <c r="A39" s="101"/>
      <c r="B39" s="92" t="s">
        <v>6</v>
      </c>
      <c r="C39" s="100" t="s">
        <v>4</v>
      </c>
      <c r="D39" s="100" t="s">
        <v>34</v>
      </c>
      <c r="F39" s="84"/>
      <c r="G39" s="59" t="s">
        <v>7</v>
      </c>
      <c r="H39" s="75" t="s">
        <v>5</v>
      </c>
      <c r="I39" s="75"/>
    </row>
    <row r="40" spans="1:9">
      <c r="A40" s="101"/>
      <c r="B40" s="91" t="s">
        <v>63</v>
      </c>
      <c r="C40" s="100" t="s">
        <v>5</v>
      </c>
      <c r="D40" s="100" t="s">
        <v>34</v>
      </c>
      <c r="F40" s="84"/>
      <c r="G40" s="60" t="s">
        <v>56</v>
      </c>
      <c r="H40" s="75" t="s">
        <v>4</v>
      </c>
      <c r="I40" s="75"/>
    </row>
    <row r="41" spans="1:9" ht="17">
      <c r="A41" s="101"/>
      <c r="B41" s="79" t="s">
        <v>79</v>
      </c>
      <c r="C41" s="100" t="s">
        <v>12</v>
      </c>
      <c r="D41" s="100" t="s">
        <v>34</v>
      </c>
      <c r="F41" s="84"/>
      <c r="G41" s="61" t="s">
        <v>18</v>
      </c>
      <c r="H41" s="75" t="s">
        <v>12</v>
      </c>
      <c r="I41" s="75"/>
    </row>
    <row r="42" spans="1:9">
      <c r="A42" s="101"/>
      <c r="B42" s="92" t="s">
        <v>116</v>
      </c>
      <c r="C42" s="100" t="s">
        <v>12</v>
      </c>
      <c r="D42" s="100" t="s">
        <v>34</v>
      </c>
      <c r="F42" s="84"/>
      <c r="G42" s="60" t="s">
        <v>186</v>
      </c>
      <c r="H42" s="75" t="s">
        <v>12</v>
      </c>
      <c r="I42" s="75"/>
    </row>
    <row r="43" spans="1:9">
      <c r="A43" s="101"/>
      <c r="B43" s="91" t="s">
        <v>171</v>
      </c>
      <c r="C43" s="103" t="s">
        <v>32</v>
      </c>
      <c r="D43" s="100" t="s">
        <v>34</v>
      </c>
      <c r="F43" s="84"/>
      <c r="G43" s="60" t="s">
        <v>8</v>
      </c>
      <c r="H43" s="75" t="s">
        <v>11</v>
      </c>
      <c r="I43" s="75"/>
    </row>
    <row r="44" spans="1:9">
      <c r="A44" s="102"/>
      <c r="B44" s="92" t="s">
        <v>39</v>
      </c>
      <c r="C44" s="100" t="s">
        <v>4</v>
      </c>
      <c r="D44" s="100" t="s">
        <v>34</v>
      </c>
      <c r="F44" s="84"/>
      <c r="G44" s="60" t="s">
        <v>52</v>
      </c>
      <c r="H44" s="75" t="s">
        <v>12</v>
      </c>
      <c r="I44" s="75"/>
    </row>
    <row r="45" spans="1:9" ht="17">
      <c r="A45" s="102"/>
      <c r="B45" s="79" t="s">
        <v>62</v>
      </c>
      <c r="C45" s="100" t="s">
        <v>12</v>
      </c>
      <c r="D45" s="100" t="s">
        <v>34</v>
      </c>
      <c r="F45" s="90"/>
      <c r="G45" s="60" t="s">
        <v>100</v>
      </c>
      <c r="H45" s="75" t="s">
        <v>4</v>
      </c>
      <c r="I45" s="75"/>
    </row>
  </sheetData>
  <sortState xmlns:xlrd2="http://schemas.microsoft.com/office/spreadsheetml/2017/richdata2" ref="G3:I45">
    <sortCondition ref="I45"/>
  </sortState>
  <mergeCells count="2">
    <mergeCell ref="F1:I1"/>
    <mergeCell ref="A1:D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4815-967A-3547-8E0D-460C5F9CF9CF}">
  <dimension ref="A1:G24"/>
  <sheetViews>
    <sheetView zoomScale="99" workbookViewId="0">
      <selection activeCell="E9" sqref="E9"/>
    </sheetView>
  </sheetViews>
  <sheetFormatPr baseColWidth="10" defaultColWidth="11.1640625" defaultRowHeight="16"/>
  <cols>
    <col min="2" max="2" width="23.5" customWidth="1"/>
    <col min="3" max="3" width="10.5" customWidth="1"/>
    <col min="4" max="4" width="10" customWidth="1"/>
    <col min="5" max="5" width="29.33203125" customWidth="1"/>
  </cols>
  <sheetData>
    <row r="1" spans="1:7" ht="23" customHeight="1">
      <c r="A1" s="134" t="s">
        <v>134</v>
      </c>
      <c r="B1" s="134"/>
      <c r="C1" s="134"/>
      <c r="D1" s="134"/>
    </row>
    <row r="2" spans="1:7">
      <c r="A2" s="85" t="s">
        <v>26</v>
      </c>
      <c r="B2" s="63" t="s">
        <v>27</v>
      </c>
      <c r="C2" s="63" t="s">
        <v>1</v>
      </c>
      <c r="D2" s="119" t="s">
        <v>37</v>
      </c>
      <c r="G2" s="3"/>
    </row>
    <row r="3" spans="1:7">
      <c r="A3" s="68">
        <v>1</v>
      </c>
      <c r="B3" s="60" t="s">
        <v>81</v>
      </c>
      <c r="C3" s="75" t="s">
        <v>11</v>
      </c>
      <c r="D3" s="73">
        <v>4.5999999999999996</v>
      </c>
      <c r="G3" s="3"/>
    </row>
    <row r="4" spans="1:7">
      <c r="A4" s="68">
        <v>2</v>
      </c>
      <c r="B4" s="60" t="s">
        <v>82</v>
      </c>
      <c r="C4" s="75" t="s">
        <v>11</v>
      </c>
      <c r="D4" s="73">
        <v>15.2</v>
      </c>
      <c r="G4" s="3"/>
    </row>
    <row r="5" spans="1:7">
      <c r="A5" s="68">
        <v>3</v>
      </c>
      <c r="B5" s="60" t="s">
        <v>128</v>
      </c>
      <c r="C5" s="75" t="s">
        <v>32</v>
      </c>
      <c r="D5" s="73">
        <v>17.899999999999999</v>
      </c>
      <c r="E5" s="58"/>
      <c r="F5" s="57"/>
      <c r="G5" s="3"/>
    </row>
    <row r="6" spans="1:7">
      <c r="A6" s="68">
        <v>4</v>
      </c>
      <c r="B6" s="60" t="s">
        <v>131</v>
      </c>
      <c r="C6" s="75" t="s">
        <v>4</v>
      </c>
      <c r="D6" s="74">
        <v>32.799999999999997</v>
      </c>
      <c r="E6" s="58"/>
      <c r="F6" s="57"/>
      <c r="G6" s="3"/>
    </row>
    <row r="7" spans="1:7">
      <c r="A7" s="68"/>
      <c r="B7" s="60" t="s">
        <v>83</v>
      </c>
      <c r="C7" s="75" t="s">
        <v>11</v>
      </c>
      <c r="D7" s="74" t="s">
        <v>34</v>
      </c>
      <c r="E7" s="58"/>
      <c r="F7" s="57"/>
      <c r="G7" s="3"/>
    </row>
    <row r="8" spans="1:7">
      <c r="A8" s="68"/>
      <c r="B8" s="60" t="s">
        <v>129</v>
      </c>
      <c r="C8" s="75" t="s">
        <v>32</v>
      </c>
      <c r="D8" s="74" t="s">
        <v>34</v>
      </c>
      <c r="G8" s="3"/>
    </row>
    <row r="9" spans="1:7">
      <c r="A9" s="68"/>
      <c r="B9" s="60" t="s">
        <v>130</v>
      </c>
      <c r="C9" s="75" t="s">
        <v>4</v>
      </c>
      <c r="D9" s="74" t="s">
        <v>34</v>
      </c>
      <c r="G9" s="3"/>
    </row>
    <row r="10" spans="1:7">
      <c r="A10" s="68"/>
      <c r="B10" s="60" t="s">
        <v>43</v>
      </c>
      <c r="C10" s="75" t="s">
        <v>12</v>
      </c>
      <c r="D10" s="74" t="s">
        <v>34</v>
      </c>
      <c r="G10" s="3"/>
    </row>
    <row r="11" spans="1:7">
      <c r="A11" s="8"/>
      <c r="B11" s="26"/>
      <c r="C11" s="27"/>
      <c r="D11" s="37"/>
      <c r="E11" s="1"/>
    </row>
    <row r="12" spans="1:7" ht="30" customHeight="1">
      <c r="A12" s="133" t="s">
        <v>135</v>
      </c>
      <c r="B12" s="133"/>
      <c r="C12" s="133"/>
      <c r="D12" s="133"/>
      <c r="E12" s="1"/>
    </row>
    <row r="13" spans="1:7">
      <c r="A13" s="120" t="s">
        <v>26</v>
      </c>
      <c r="B13" s="64" t="s">
        <v>27</v>
      </c>
      <c r="C13" s="64" t="s">
        <v>1</v>
      </c>
      <c r="D13" s="72" t="s">
        <v>37</v>
      </c>
      <c r="E13" s="1"/>
    </row>
    <row r="14" spans="1:7">
      <c r="A14" s="66">
        <v>1</v>
      </c>
      <c r="B14" s="60" t="s">
        <v>130</v>
      </c>
      <c r="C14" s="75" t="s">
        <v>4</v>
      </c>
      <c r="D14" s="67">
        <v>5.9</v>
      </c>
      <c r="E14" s="1"/>
    </row>
    <row r="15" spans="1:7">
      <c r="A15" s="66">
        <v>2</v>
      </c>
      <c r="B15" s="60" t="s">
        <v>129</v>
      </c>
      <c r="C15" s="75" t="s">
        <v>32</v>
      </c>
      <c r="D15" s="67">
        <v>17.5</v>
      </c>
      <c r="E15" s="1"/>
    </row>
    <row r="16" spans="1:7">
      <c r="A16" s="66">
        <v>3</v>
      </c>
      <c r="B16" s="60" t="s">
        <v>82</v>
      </c>
      <c r="C16" s="75" t="s">
        <v>11</v>
      </c>
      <c r="D16" s="67">
        <v>18.8</v>
      </c>
      <c r="E16" s="1"/>
    </row>
    <row r="17" spans="1:5">
      <c r="A17" s="66">
        <v>4</v>
      </c>
      <c r="B17" s="60" t="s">
        <v>128</v>
      </c>
      <c r="C17" s="75" t="s">
        <v>32</v>
      </c>
      <c r="D17" s="67">
        <v>21.1</v>
      </c>
      <c r="E17" s="1"/>
    </row>
    <row r="18" spans="1:5">
      <c r="A18" s="66">
        <v>5</v>
      </c>
      <c r="B18" s="60" t="s">
        <v>43</v>
      </c>
      <c r="C18" s="75" t="s">
        <v>12</v>
      </c>
      <c r="D18" s="67">
        <v>24.5</v>
      </c>
      <c r="E18" s="1"/>
    </row>
    <row r="19" spans="1:5">
      <c r="A19" s="68"/>
      <c r="B19" s="60" t="s">
        <v>83</v>
      </c>
      <c r="C19" s="75" t="s">
        <v>11</v>
      </c>
      <c r="D19" s="67" t="s">
        <v>34</v>
      </c>
      <c r="E19" s="1"/>
    </row>
    <row r="20" spans="1:5">
      <c r="A20" s="87"/>
      <c r="B20" s="60" t="s">
        <v>81</v>
      </c>
      <c r="C20" s="75" t="s">
        <v>11</v>
      </c>
      <c r="D20" s="67" t="s">
        <v>34</v>
      </c>
      <c r="E20" s="1"/>
    </row>
    <row r="21" spans="1:5">
      <c r="A21" s="87"/>
      <c r="B21" s="60" t="s">
        <v>131</v>
      </c>
      <c r="C21" s="75" t="s">
        <v>4</v>
      </c>
      <c r="D21" s="67" t="s">
        <v>34</v>
      </c>
      <c r="E21" s="1"/>
    </row>
    <row r="22" spans="1:5">
      <c r="A22" s="8"/>
      <c r="B22" s="8"/>
      <c r="C22" s="8"/>
      <c r="D22" s="8"/>
      <c r="E22" s="1"/>
    </row>
    <row r="23" spans="1:5">
      <c r="A23" s="8"/>
      <c r="B23" s="8"/>
      <c r="C23" s="8"/>
      <c r="D23" s="8"/>
      <c r="E23" s="1"/>
    </row>
    <row r="24" spans="1:5">
      <c r="A24" s="2"/>
      <c r="B24" s="2"/>
      <c r="C24" s="2"/>
      <c r="D24" s="2"/>
    </row>
  </sheetData>
  <sortState xmlns:xlrd2="http://schemas.microsoft.com/office/spreadsheetml/2017/richdata2" ref="B14:D21">
    <sortCondition ref="D14:D21"/>
  </sortState>
  <mergeCells count="2">
    <mergeCell ref="A1:D1"/>
    <mergeCell ref="A12:D12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80D3-4226-3B4E-B6AA-1B86392EA5AC}">
  <dimension ref="A1:G31"/>
  <sheetViews>
    <sheetView workbookViewId="0">
      <selection activeCell="G18" sqref="G18"/>
    </sheetView>
  </sheetViews>
  <sheetFormatPr baseColWidth="10" defaultColWidth="11.1640625" defaultRowHeight="16"/>
  <cols>
    <col min="1" max="1" width="8.1640625" customWidth="1"/>
    <col min="2" max="2" width="17.1640625" customWidth="1"/>
    <col min="3" max="3" width="10.1640625" customWidth="1"/>
    <col min="4" max="4" width="9.6640625" customWidth="1"/>
    <col min="5" max="5" width="27.33203125" customWidth="1"/>
  </cols>
  <sheetData>
    <row r="1" spans="1:7" ht="26" customHeight="1">
      <c r="A1" s="133" t="s">
        <v>132</v>
      </c>
      <c r="B1" s="133"/>
      <c r="C1" s="133"/>
      <c r="D1" s="133"/>
      <c r="E1" s="41"/>
    </row>
    <row r="2" spans="1:7">
      <c r="A2" s="69" t="s">
        <v>26</v>
      </c>
      <c r="B2" s="65" t="s">
        <v>27</v>
      </c>
      <c r="C2" s="64" t="s">
        <v>1</v>
      </c>
      <c r="D2" s="70" t="s">
        <v>37</v>
      </c>
      <c r="E2" s="41"/>
      <c r="G2" s="3"/>
    </row>
    <row r="3" spans="1:7">
      <c r="A3" s="68">
        <v>1</v>
      </c>
      <c r="B3" s="60" t="s">
        <v>43</v>
      </c>
      <c r="C3" s="75" t="s">
        <v>12</v>
      </c>
      <c r="D3" s="71">
        <v>13.9</v>
      </c>
      <c r="E3" s="41"/>
      <c r="G3" s="3"/>
    </row>
    <row r="4" spans="1:7">
      <c r="A4" s="68">
        <v>2</v>
      </c>
      <c r="B4" s="60" t="s">
        <v>85</v>
      </c>
      <c r="C4" s="75" t="s">
        <v>125</v>
      </c>
      <c r="D4" s="71">
        <v>14.9</v>
      </c>
      <c r="E4" s="41"/>
      <c r="G4" s="3"/>
    </row>
    <row r="5" spans="1:7">
      <c r="A5" s="68">
        <v>3</v>
      </c>
      <c r="B5" s="60" t="s">
        <v>82</v>
      </c>
      <c r="C5" s="75" t="s">
        <v>11</v>
      </c>
      <c r="D5" s="71">
        <v>16.100000000000001</v>
      </c>
      <c r="E5" s="41"/>
      <c r="G5" s="3"/>
    </row>
    <row r="6" spans="1:7">
      <c r="A6" s="68">
        <v>4</v>
      </c>
      <c r="B6" s="60" t="s">
        <v>44</v>
      </c>
      <c r="C6" s="75" t="s">
        <v>4</v>
      </c>
      <c r="D6" s="71">
        <v>20.2</v>
      </c>
      <c r="E6" s="41"/>
      <c r="G6" s="3"/>
    </row>
    <row r="7" spans="1:7">
      <c r="A7" s="68"/>
      <c r="B7" s="60" t="s">
        <v>84</v>
      </c>
      <c r="C7" s="75" t="s">
        <v>32</v>
      </c>
      <c r="D7" s="71" t="s">
        <v>34</v>
      </c>
      <c r="E7" s="41"/>
      <c r="G7" s="3"/>
    </row>
    <row r="8" spans="1:7">
      <c r="A8" s="68"/>
      <c r="B8" s="60" t="s">
        <v>23</v>
      </c>
      <c r="C8" s="75" t="s">
        <v>12</v>
      </c>
      <c r="D8" s="71" t="s">
        <v>34</v>
      </c>
      <c r="E8" s="41"/>
      <c r="G8" s="3"/>
    </row>
    <row r="9" spans="1:7">
      <c r="A9" s="68"/>
      <c r="B9" s="60" t="s">
        <v>80</v>
      </c>
      <c r="C9" s="75" t="s">
        <v>11</v>
      </c>
      <c r="D9" s="71" t="s">
        <v>34</v>
      </c>
      <c r="E9" s="41"/>
      <c r="G9" s="3"/>
    </row>
    <row r="10" spans="1:7">
      <c r="A10" s="68"/>
      <c r="B10" s="60" t="s">
        <v>86</v>
      </c>
      <c r="C10" s="75" t="s">
        <v>4</v>
      </c>
      <c r="D10" s="71" t="s">
        <v>34</v>
      </c>
      <c r="E10" s="41"/>
      <c r="G10" s="3"/>
    </row>
    <row r="11" spans="1:7">
      <c r="A11" s="68"/>
      <c r="B11" s="60" t="s">
        <v>81</v>
      </c>
      <c r="C11" s="75" t="s">
        <v>11</v>
      </c>
      <c r="D11" s="71" t="s">
        <v>34</v>
      </c>
      <c r="E11" s="41"/>
      <c r="G11" s="3"/>
    </row>
    <row r="12" spans="1:7">
      <c r="A12" s="68"/>
      <c r="B12" s="60" t="s">
        <v>126</v>
      </c>
      <c r="C12" s="75" t="s">
        <v>32</v>
      </c>
      <c r="D12" s="71" t="s">
        <v>34</v>
      </c>
      <c r="E12" s="41"/>
      <c r="G12" s="3"/>
    </row>
    <row r="13" spans="1:7">
      <c r="A13" s="68"/>
      <c r="B13" s="60" t="s">
        <v>127</v>
      </c>
      <c r="C13" s="75" t="s">
        <v>12</v>
      </c>
      <c r="D13" s="71" t="s">
        <v>34</v>
      </c>
      <c r="E13" s="41"/>
      <c r="G13" s="3"/>
    </row>
    <row r="14" spans="1:7" ht="27" customHeight="1">
      <c r="A14" s="7"/>
      <c r="B14" s="41"/>
      <c r="C14" s="43"/>
      <c r="D14" s="41"/>
      <c r="E14" s="41"/>
    </row>
    <row r="15" spans="1:7" ht="27" customHeight="1">
      <c r="A15" s="133" t="s">
        <v>133</v>
      </c>
      <c r="B15" s="133"/>
      <c r="C15" s="133"/>
      <c r="D15" s="133"/>
      <c r="E15" s="41"/>
    </row>
    <row r="16" spans="1:7">
      <c r="A16" s="69" t="s">
        <v>26</v>
      </c>
      <c r="B16" s="65" t="s">
        <v>27</v>
      </c>
      <c r="C16" s="64" t="s">
        <v>1</v>
      </c>
      <c r="D16" s="70" t="s">
        <v>37</v>
      </c>
      <c r="E16" s="41"/>
    </row>
    <row r="17" spans="1:5">
      <c r="A17" s="66">
        <v>1</v>
      </c>
      <c r="B17" s="60" t="s">
        <v>80</v>
      </c>
      <c r="C17" s="75" t="s">
        <v>11</v>
      </c>
      <c r="D17" s="82">
        <v>14.7</v>
      </c>
      <c r="E17" s="41"/>
    </row>
    <row r="18" spans="1:5">
      <c r="A18" s="66">
        <v>2</v>
      </c>
      <c r="B18" s="60" t="s">
        <v>127</v>
      </c>
      <c r="C18" s="75" t="s">
        <v>12</v>
      </c>
      <c r="D18" s="82">
        <v>20</v>
      </c>
      <c r="E18" s="41"/>
    </row>
    <row r="19" spans="1:5">
      <c r="A19" s="66">
        <v>3</v>
      </c>
      <c r="B19" s="60" t="s">
        <v>82</v>
      </c>
      <c r="C19" s="75" t="s">
        <v>11</v>
      </c>
      <c r="D19" s="82">
        <v>21.5</v>
      </c>
      <c r="E19" s="41"/>
    </row>
    <row r="20" spans="1:5">
      <c r="A20" s="66">
        <v>4</v>
      </c>
      <c r="B20" s="60" t="s">
        <v>44</v>
      </c>
      <c r="C20" s="75" t="s">
        <v>4</v>
      </c>
      <c r="D20" s="82">
        <v>23.5</v>
      </c>
      <c r="E20" s="41"/>
    </row>
    <row r="21" spans="1:5">
      <c r="A21" s="66">
        <v>5</v>
      </c>
      <c r="B21" s="60" t="s">
        <v>126</v>
      </c>
      <c r="C21" s="75" t="s">
        <v>32</v>
      </c>
      <c r="D21" s="82">
        <v>26</v>
      </c>
      <c r="E21" s="41"/>
    </row>
    <row r="22" spans="1:5">
      <c r="A22" s="66">
        <v>6</v>
      </c>
      <c r="B22" s="60" t="s">
        <v>84</v>
      </c>
      <c r="C22" s="75" t="s">
        <v>32</v>
      </c>
      <c r="D22" s="82">
        <v>29.5</v>
      </c>
      <c r="E22" s="41"/>
    </row>
    <row r="23" spans="1:5">
      <c r="A23" s="66"/>
      <c r="B23" s="60" t="s">
        <v>81</v>
      </c>
      <c r="C23" s="75" t="s">
        <v>11</v>
      </c>
      <c r="D23" s="71" t="s">
        <v>34</v>
      </c>
      <c r="E23" s="41"/>
    </row>
    <row r="24" spans="1:5">
      <c r="A24" s="66"/>
      <c r="B24" s="60" t="s">
        <v>43</v>
      </c>
      <c r="C24" s="75" t="s">
        <v>12</v>
      </c>
      <c r="D24" s="71" t="s">
        <v>34</v>
      </c>
      <c r="E24" s="41"/>
    </row>
    <row r="25" spans="1:5">
      <c r="A25" s="66"/>
      <c r="B25" s="60" t="s">
        <v>86</v>
      </c>
      <c r="C25" s="75" t="s">
        <v>4</v>
      </c>
      <c r="D25" s="71" t="s">
        <v>34</v>
      </c>
      <c r="E25" s="41"/>
    </row>
    <row r="26" spans="1:5">
      <c r="A26" s="66"/>
      <c r="B26" s="60" t="s">
        <v>85</v>
      </c>
      <c r="C26" s="75" t="s">
        <v>125</v>
      </c>
      <c r="D26" s="71" t="s">
        <v>34</v>
      </c>
      <c r="E26" s="41"/>
    </row>
    <row r="27" spans="1:5">
      <c r="A27" s="66"/>
      <c r="B27" s="60" t="s">
        <v>23</v>
      </c>
      <c r="C27" s="75" t="s">
        <v>12</v>
      </c>
      <c r="D27" s="71" t="s">
        <v>34</v>
      </c>
      <c r="E27" s="41"/>
    </row>
    <row r="28" spans="1:5">
      <c r="A28" s="41"/>
      <c r="B28" s="26"/>
      <c r="C28" s="27"/>
      <c r="D28" s="43"/>
      <c r="E28" s="41"/>
    </row>
    <row r="29" spans="1:5">
      <c r="A29" s="1"/>
      <c r="B29" s="23"/>
      <c r="C29" s="24"/>
      <c r="D29" s="25"/>
    </row>
    <row r="30" spans="1:5">
      <c r="A30" s="1"/>
      <c r="B30" s="1"/>
      <c r="C30" s="1"/>
      <c r="D30" s="1"/>
    </row>
    <row r="31" spans="1:5">
      <c r="A31" s="1"/>
      <c r="B31" s="1"/>
      <c r="C31" s="1"/>
      <c r="D31" s="1"/>
    </row>
  </sheetData>
  <sortState xmlns:xlrd2="http://schemas.microsoft.com/office/spreadsheetml/2017/richdata2" ref="B17:D27">
    <sortCondition ref="D17:D27"/>
  </sortState>
  <mergeCells count="2">
    <mergeCell ref="A1:D1"/>
    <mergeCell ref="A15:D15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EE0C-18CA-494D-8C9D-4FB4CF9EAEBA}">
  <dimension ref="A1:H30"/>
  <sheetViews>
    <sheetView topLeftCell="A6" workbookViewId="0">
      <selection activeCell="G22" sqref="G22"/>
    </sheetView>
  </sheetViews>
  <sheetFormatPr baseColWidth="10" defaultColWidth="11.1640625" defaultRowHeight="16"/>
  <cols>
    <col min="2" max="2" width="19.1640625" customWidth="1"/>
    <col min="3" max="3" width="8.5" customWidth="1"/>
    <col min="4" max="4" width="20" customWidth="1"/>
    <col min="5" max="5" width="14.1640625" customWidth="1"/>
    <col min="6" max="6" width="24.6640625" customWidth="1"/>
  </cols>
  <sheetData>
    <row r="1" spans="1:8" ht="28" customHeight="1">
      <c r="A1" s="133" t="s">
        <v>161</v>
      </c>
      <c r="B1" s="133"/>
      <c r="C1" s="133"/>
      <c r="D1" s="133"/>
      <c r="E1" s="133"/>
      <c r="F1" s="1"/>
    </row>
    <row r="2" spans="1:8">
      <c r="A2" s="69" t="s">
        <v>26</v>
      </c>
      <c r="B2" s="64" t="s">
        <v>27</v>
      </c>
      <c r="C2" s="64" t="s">
        <v>1</v>
      </c>
      <c r="D2" s="70" t="s">
        <v>33</v>
      </c>
      <c r="E2" s="70" t="s">
        <v>38</v>
      </c>
      <c r="F2" s="1"/>
    </row>
    <row r="3" spans="1:8">
      <c r="A3" s="66">
        <v>1</v>
      </c>
      <c r="B3" s="59" t="s">
        <v>90</v>
      </c>
      <c r="C3" s="60" t="s">
        <v>5</v>
      </c>
      <c r="D3" s="59" t="s">
        <v>150</v>
      </c>
      <c r="E3" s="78">
        <v>75</v>
      </c>
      <c r="F3" s="1"/>
    </row>
    <row r="4" spans="1:8">
      <c r="A4" s="66">
        <v>2</v>
      </c>
      <c r="B4" s="59" t="s">
        <v>152</v>
      </c>
      <c r="C4" s="60" t="s">
        <v>42</v>
      </c>
      <c r="D4" s="59" t="s">
        <v>162</v>
      </c>
      <c r="E4" s="78">
        <v>65</v>
      </c>
      <c r="F4" s="1"/>
    </row>
    <row r="5" spans="1:8">
      <c r="A5" s="66">
        <v>2</v>
      </c>
      <c r="B5" s="60" t="s">
        <v>88</v>
      </c>
      <c r="C5" s="60" t="s">
        <v>4</v>
      </c>
      <c r="D5" s="59" t="s">
        <v>155</v>
      </c>
      <c r="E5" s="78">
        <v>65</v>
      </c>
      <c r="F5" s="1"/>
    </row>
    <row r="6" spans="1:8">
      <c r="A6" s="66">
        <v>2</v>
      </c>
      <c r="B6" s="60" t="s">
        <v>159</v>
      </c>
      <c r="C6" s="60" t="s">
        <v>42</v>
      </c>
      <c r="D6" s="59" t="s">
        <v>160</v>
      </c>
      <c r="E6" s="78">
        <v>65</v>
      </c>
      <c r="F6" s="1"/>
    </row>
    <row r="7" spans="1:8">
      <c r="A7" s="66"/>
      <c r="B7" s="60" t="s">
        <v>87</v>
      </c>
      <c r="C7" s="60" t="s">
        <v>4</v>
      </c>
      <c r="D7" s="59" t="s">
        <v>151</v>
      </c>
      <c r="E7" s="78" t="s">
        <v>103</v>
      </c>
      <c r="F7" s="1"/>
    </row>
    <row r="8" spans="1:8">
      <c r="A8" s="66"/>
      <c r="B8" s="60" t="s">
        <v>49</v>
      </c>
      <c r="C8" s="60" t="s">
        <v>32</v>
      </c>
      <c r="D8" s="59" t="s">
        <v>153</v>
      </c>
      <c r="E8" s="78" t="s">
        <v>103</v>
      </c>
      <c r="F8" s="1"/>
      <c r="H8" s="3"/>
    </row>
    <row r="9" spans="1:8">
      <c r="A9" s="66"/>
      <c r="B9" s="60" t="s">
        <v>89</v>
      </c>
      <c r="C9" s="60" t="s">
        <v>12</v>
      </c>
      <c r="D9" s="59" t="s">
        <v>154</v>
      </c>
      <c r="E9" s="78" t="s">
        <v>103</v>
      </c>
      <c r="F9" s="1"/>
      <c r="H9" s="3"/>
    </row>
    <row r="10" spans="1:8">
      <c r="A10" s="66"/>
      <c r="B10" s="60" t="s">
        <v>156</v>
      </c>
      <c r="C10" s="60" t="s">
        <v>12</v>
      </c>
      <c r="D10" s="59" t="s">
        <v>157</v>
      </c>
      <c r="E10" s="78" t="s">
        <v>103</v>
      </c>
      <c r="F10" s="1"/>
      <c r="H10" s="3"/>
    </row>
    <row r="11" spans="1:8">
      <c r="A11" s="66"/>
      <c r="B11" s="60" t="s">
        <v>91</v>
      </c>
      <c r="C11" s="60" t="s">
        <v>4</v>
      </c>
      <c r="D11" s="59" t="s">
        <v>158</v>
      </c>
      <c r="E11" s="78" t="s">
        <v>103</v>
      </c>
      <c r="F11" s="1"/>
      <c r="H11" s="3"/>
    </row>
    <row r="12" spans="1:8">
      <c r="A12" s="8"/>
      <c r="B12" s="41"/>
      <c r="C12" s="19"/>
      <c r="D12" s="41"/>
      <c r="E12" s="38"/>
      <c r="F12" s="41"/>
      <c r="H12" s="3"/>
    </row>
    <row r="13" spans="1:8" ht="23" customHeight="1">
      <c r="A13" s="133" t="s">
        <v>163</v>
      </c>
      <c r="B13" s="133"/>
      <c r="C13" s="133"/>
      <c r="D13" s="133"/>
      <c r="E13" s="133"/>
      <c r="F13" s="1"/>
    </row>
    <row r="14" spans="1:8">
      <c r="A14" s="69" t="s">
        <v>26</v>
      </c>
      <c r="B14" s="64" t="s">
        <v>27</v>
      </c>
      <c r="C14" s="64" t="s">
        <v>1</v>
      </c>
      <c r="D14" s="126" t="s">
        <v>33</v>
      </c>
      <c r="E14" s="70" t="s">
        <v>38</v>
      </c>
      <c r="F14" s="1"/>
    </row>
    <row r="15" spans="1:8">
      <c r="A15" s="66">
        <v>1</v>
      </c>
      <c r="B15" s="60" t="s">
        <v>159</v>
      </c>
      <c r="C15" s="60" t="s">
        <v>42</v>
      </c>
      <c r="D15" s="59" t="s">
        <v>206</v>
      </c>
      <c r="E15" s="71">
        <f>37+36</f>
        <v>73</v>
      </c>
      <c r="F15" s="1"/>
    </row>
    <row r="16" spans="1:8">
      <c r="A16" s="66">
        <v>2</v>
      </c>
      <c r="B16" s="59" t="s">
        <v>90</v>
      </c>
      <c r="C16" s="60" t="s">
        <v>5</v>
      </c>
      <c r="D16" s="59" t="s">
        <v>205</v>
      </c>
      <c r="E16" s="71">
        <f>36+35</f>
        <v>71</v>
      </c>
      <c r="F16" s="1"/>
    </row>
    <row r="17" spans="1:6">
      <c r="A17" s="66">
        <v>3</v>
      </c>
      <c r="B17" s="60" t="s">
        <v>89</v>
      </c>
      <c r="C17" s="60" t="s">
        <v>12</v>
      </c>
      <c r="D17" s="59" t="s">
        <v>198</v>
      </c>
      <c r="E17" s="78">
        <f>31+28</f>
        <v>59</v>
      </c>
      <c r="F17" s="1"/>
    </row>
    <row r="18" spans="1:6">
      <c r="A18" s="66"/>
      <c r="B18" s="60" t="s">
        <v>88</v>
      </c>
      <c r="C18" s="60" t="s">
        <v>4</v>
      </c>
      <c r="D18" s="59" t="s">
        <v>204</v>
      </c>
      <c r="E18" s="78" t="s">
        <v>207</v>
      </c>
    </row>
    <row r="19" spans="1:6">
      <c r="A19" s="66"/>
      <c r="B19" s="60" t="s">
        <v>91</v>
      </c>
      <c r="C19" s="60" t="s">
        <v>4</v>
      </c>
      <c r="D19" s="59" t="s">
        <v>199</v>
      </c>
      <c r="E19" s="71" t="s">
        <v>103</v>
      </c>
      <c r="F19" s="1"/>
    </row>
    <row r="20" spans="1:6">
      <c r="A20" s="66"/>
      <c r="B20" s="60" t="s">
        <v>49</v>
      </c>
      <c r="C20" s="60" t="s">
        <v>32</v>
      </c>
      <c r="D20" s="59" t="s">
        <v>200</v>
      </c>
      <c r="E20" s="78" t="s">
        <v>103</v>
      </c>
      <c r="F20" s="1"/>
    </row>
    <row r="21" spans="1:6">
      <c r="A21" s="66"/>
      <c r="B21" s="60" t="s">
        <v>87</v>
      </c>
      <c r="C21" s="60" t="s">
        <v>4</v>
      </c>
      <c r="D21" s="59" t="s">
        <v>201</v>
      </c>
      <c r="E21" s="71" t="s">
        <v>103</v>
      </c>
      <c r="F21" s="1"/>
    </row>
    <row r="22" spans="1:6">
      <c r="A22" s="66"/>
      <c r="B22" s="59" t="s">
        <v>152</v>
      </c>
      <c r="C22" s="60" t="s">
        <v>42</v>
      </c>
      <c r="D22" s="59" t="s">
        <v>202</v>
      </c>
      <c r="E22" s="78" t="s">
        <v>103</v>
      </c>
      <c r="F22" s="1"/>
    </row>
    <row r="23" spans="1:6">
      <c r="A23" s="66"/>
      <c r="B23" s="60" t="s">
        <v>156</v>
      </c>
      <c r="C23" s="60" t="s">
        <v>12</v>
      </c>
      <c r="D23" s="59" t="s">
        <v>203</v>
      </c>
      <c r="E23" s="71" t="s">
        <v>103</v>
      </c>
      <c r="F23" s="1"/>
    </row>
    <row r="24" spans="1:6">
      <c r="A24" s="46"/>
      <c r="B24" s="18"/>
      <c r="C24" s="47"/>
      <c r="D24" s="30"/>
      <c r="E24" s="34"/>
      <c r="F24" s="1"/>
    </row>
    <row r="25" spans="1:6">
      <c r="A25" s="18"/>
      <c r="B25" s="18"/>
      <c r="C25" s="47"/>
      <c r="D25" s="30"/>
      <c r="E25" s="44"/>
      <c r="F25" s="1"/>
    </row>
    <row r="26" spans="1:6">
      <c r="A26" s="1"/>
      <c r="B26" s="28"/>
      <c r="C26" s="24"/>
      <c r="D26" s="25"/>
      <c r="E26" s="33"/>
      <c r="F26" s="1"/>
    </row>
    <row r="27" spans="1:6">
      <c r="A27" s="1"/>
      <c r="B27" s="30"/>
      <c r="C27" s="25"/>
      <c r="D27" s="25"/>
      <c r="E27" s="25"/>
      <c r="F27" s="1"/>
    </row>
    <row r="28" spans="1:6">
      <c r="A28" s="1"/>
      <c r="B28" s="26"/>
      <c r="C28" s="27"/>
      <c r="D28" s="29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</sheetData>
  <sortState xmlns:xlrd2="http://schemas.microsoft.com/office/spreadsheetml/2017/richdata2" ref="B15:E23">
    <sortCondition descending="1" ref="E15:E23"/>
  </sortState>
  <mergeCells count="2">
    <mergeCell ref="A1:E1"/>
    <mergeCell ref="A13:E13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D1A8-0903-4340-BDFB-C1196E45414A}">
  <dimension ref="A1:H16"/>
  <sheetViews>
    <sheetView zoomScaleNormal="100" workbookViewId="0">
      <selection activeCell="F17" sqref="F17"/>
    </sheetView>
  </sheetViews>
  <sheetFormatPr baseColWidth="10" defaultColWidth="11.1640625" defaultRowHeight="16"/>
  <cols>
    <col min="2" max="2" width="19.5" customWidth="1"/>
    <col min="3" max="3" width="9.5" customWidth="1"/>
    <col min="4" max="4" width="18.33203125" customWidth="1"/>
    <col min="6" max="6" width="19.1640625" customWidth="1"/>
  </cols>
  <sheetData>
    <row r="1" spans="1:8" ht="21" customHeight="1">
      <c r="A1" s="133" t="s">
        <v>179</v>
      </c>
      <c r="B1" s="133"/>
      <c r="C1" s="133"/>
      <c r="D1" s="133"/>
      <c r="E1" s="133"/>
      <c r="H1" s="5"/>
    </row>
    <row r="2" spans="1:8">
      <c r="A2" s="85" t="s">
        <v>26</v>
      </c>
      <c r="B2" s="63" t="s">
        <v>27</v>
      </c>
      <c r="C2" s="63" t="s">
        <v>1</v>
      </c>
      <c r="D2" s="86" t="s">
        <v>33</v>
      </c>
      <c r="E2" s="86" t="s">
        <v>38</v>
      </c>
    </row>
    <row r="3" spans="1:8">
      <c r="A3" s="87">
        <v>1</v>
      </c>
      <c r="B3" s="59" t="s">
        <v>86</v>
      </c>
      <c r="C3" s="76" t="s">
        <v>4</v>
      </c>
      <c r="D3" s="77" t="s">
        <v>177</v>
      </c>
      <c r="E3" s="71">
        <v>52</v>
      </c>
    </row>
    <row r="4" spans="1:8">
      <c r="A4" s="87"/>
      <c r="B4" s="59" t="s">
        <v>92</v>
      </c>
      <c r="C4" s="76" t="s">
        <v>11</v>
      </c>
      <c r="D4" s="77" t="s">
        <v>178</v>
      </c>
      <c r="E4" s="71" t="s">
        <v>103</v>
      </c>
    </row>
    <row r="5" spans="1:8">
      <c r="A5" s="8"/>
      <c r="B5" s="51"/>
      <c r="C5" s="52"/>
      <c r="D5" s="53"/>
      <c r="E5" s="34"/>
    </row>
    <row r="6" spans="1:8">
      <c r="A6" s="8"/>
      <c r="B6" s="51"/>
      <c r="C6" s="52"/>
      <c r="D6" s="53"/>
      <c r="E6" s="20"/>
    </row>
    <row r="7" spans="1:8">
      <c r="A7" s="8"/>
      <c r="B7" s="28"/>
      <c r="C7" s="42"/>
      <c r="D7" s="29"/>
      <c r="E7" s="41"/>
      <c r="F7" s="1"/>
    </row>
    <row r="8" spans="1:8">
      <c r="A8" s="134" t="s">
        <v>180</v>
      </c>
      <c r="B8" s="134"/>
      <c r="C8" s="134"/>
      <c r="D8" s="134"/>
      <c r="E8" s="134"/>
      <c r="F8" s="1"/>
    </row>
    <row r="9" spans="1:8">
      <c r="A9" s="85" t="s">
        <v>26</v>
      </c>
      <c r="B9" s="63" t="s">
        <v>27</v>
      </c>
      <c r="C9" s="63" t="s">
        <v>1</v>
      </c>
      <c r="D9" s="70" t="s">
        <v>33</v>
      </c>
      <c r="E9" s="86" t="s">
        <v>38</v>
      </c>
      <c r="F9" s="1"/>
    </row>
    <row r="10" spans="1:8">
      <c r="A10" s="87">
        <v>1</v>
      </c>
      <c r="B10" s="60" t="s">
        <v>92</v>
      </c>
      <c r="C10" s="60" t="s">
        <v>11</v>
      </c>
      <c r="D10" s="77" t="s">
        <v>208</v>
      </c>
      <c r="E10" s="71">
        <f>35+36</f>
        <v>71</v>
      </c>
      <c r="F10" s="1"/>
    </row>
    <row r="11" spans="1:8">
      <c r="A11" s="87"/>
      <c r="B11" s="60" t="s">
        <v>86</v>
      </c>
      <c r="C11" s="60" t="s">
        <v>4</v>
      </c>
      <c r="D11" s="59" t="s">
        <v>209</v>
      </c>
      <c r="E11" s="71">
        <f>33+28</f>
        <v>61</v>
      </c>
      <c r="F11" s="1"/>
    </row>
    <row r="12" spans="1:8">
      <c r="A12" s="8"/>
      <c r="B12" s="51"/>
      <c r="C12" s="52"/>
      <c r="D12" s="30"/>
      <c r="E12" s="34"/>
      <c r="F12" s="1"/>
    </row>
    <row r="13" spans="1:8">
      <c r="A13" s="41"/>
      <c r="B13" s="51"/>
      <c r="C13" s="52"/>
      <c r="D13" s="48"/>
      <c r="E13" s="34"/>
      <c r="F13" s="1"/>
    </row>
    <row r="14" spans="1:8">
      <c r="A14" s="41"/>
      <c r="B14" s="26"/>
      <c r="C14" s="49"/>
      <c r="D14" s="50"/>
      <c r="E14" s="43"/>
      <c r="F14" s="1"/>
    </row>
    <row r="15" spans="1:8">
      <c r="A15" s="41"/>
      <c r="B15" s="23"/>
      <c r="C15" s="42"/>
      <c r="D15" s="13"/>
      <c r="E15" s="43"/>
      <c r="G15" t="s">
        <v>51</v>
      </c>
    </row>
    <row r="16" spans="1:8">
      <c r="A16" s="1"/>
      <c r="B16" s="39"/>
      <c r="C16" s="25"/>
      <c r="D16" s="26"/>
      <c r="E16" s="14"/>
    </row>
  </sheetData>
  <sortState xmlns:xlrd2="http://schemas.microsoft.com/office/spreadsheetml/2017/richdata2" ref="B10:E13">
    <sortCondition descending="1" ref="E10:E13"/>
  </sortState>
  <mergeCells count="2">
    <mergeCell ref="A1:E1"/>
    <mergeCell ref="A8:E8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554A-EBE0-4B47-A443-69A1105B15EB}">
  <dimension ref="A1:J44"/>
  <sheetViews>
    <sheetView topLeftCell="A11" workbookViewId="0">
      <selection activeCell="L30" sqref="L30"/>
    </sheetView>
  </sheetViews>
  <sheetFormatPr baseColWidth="10" defaultColWidth="11.1640625" defaultRowHeight="16"/>
  <cols>
    <col min="1" max="1" width="9.6640625" customWidth="1"/>
    <col min="2" max="2" width="18" customWidth="1"/>
    <col min="4" max="4" width="19.33203125" customWidth="1"/>
    <col min="5" max="5" width="11.83203125" customWidth="1"/>
  </cols>
  <sheetData>
    <row r="1" spans="1:7">
      <c r="A1" s="41"/>
      <c r="B1" s="41"/>
      <c r="C1" s="41"/>
      <c r="D1" s="18"/>
      <c r="E1" s="41"/>
      <c r="F1" s="1"/>
      <c r="G1" s="1"/>
    </row>
    <row r="2" spans="1:7">
      <c r="A2" s="134" t="s">
        <v>148</v>
      </c>
      <c r="B2" s="134"/>
      <c r="C2" s="134"/>
      <c r="D2" s="134"/>
      <c r="E2" s="134"/>
      <c r="F2" s="1"/>
      <c r="G2" s="1"/>
    </row>
    <row r="3" spans="1:7">
      <c r="A3" s="64" t="s">
        <v>26</v>
      </c>
      <c r="B3" s="64" t="s">
        <v>27</v>
      </c>
      <c r="C3" s="64" t="s">
        <v>1</v>
      </c>
      <c r="D3" s="70" t="s">
        <v>33</v>
      </c>
      <c r="E3" s="70" t="s">
        <v>38</v>
      </c>
      <c r="F3" s="1"/>
      <c r="G3" s="3"/>
    </row>
    <row r="4" spans="1:7">
      <c r="A4" s="66">
        <v>1</v>
      </c>
      <c r="B4" s="60" t="s">
        <v>46</v>
      </c>
      <c r="C4" s="75" t="s">
        <v>4</v>
      </c>
      <c r="D4" s="77" t="s">
        <v>145</v>
      </c>
      <c r="E4" s="71">
        <v>72</v>
      </c>
      <c r="F4" s="1"/>
      <c r="G4" s="3"/>
    </row>
    <row r="5" spans="1:7">
      <c r="A5" s="66"/>
      <c r="B5" s="60" t="s">
        <v>93</v>
      </c>
      <c r="C5" s="75" t="s">
        <v>28</v>
      </c>
      <c r="D5" s="77" t="s">
        <v>136</v>
      </c>
      <c r="E5" s="71" t="s">
        <v>103</v>
      </c>
      <c r="F5" s="1"/>
      <c r="G5" s="3"/>
    </row>
    <row r="6" spans="1:7">
      <c r="A6" s="66"/>
      <c r="B6" s="60" t="s">
        <v>137</v>
      </c>
      <c r="C6" s="75" t="s">
        <v>28</v>
      </c>
      <c r="D6" s="77" t="s">
        <v>138</v>
      </c>
      <c r="E6" s="71" t="s">
        <v>103</v>
      </c>
      <c r="F6" s="1"/>
      <c r="G6" s="3"/>
    </row>
    <row r="7" spans="1:7">
      <c r="A7" s="66"/>
      <c r="B7" s="60" t="s">
        <v>48</v>
      </c>
      <c r="C7" s="75" t="s">
        <v>12</v>
      </c>
      <c r="D7" s="77" t="s">
        <v>139</v>
      </c>
      <c r="E7" s="71" t="s">
        <v>103</v>
      </c>
      <c r="F7" s="1"/>
      <c r="G7" s="3"/>
    </row>
    <row r="8" spans="1:7">
      <c r="A8" s="66"/>
      <c r="B8" s="60" t="s">
        <v>95</v>
      </c>
      <c r="C8" s="75" t="s">
        <v>4</v>
      </c>
      <c r="D8" s="77" t="s">
        <v>140</v>
      </c>
      <c r="E8" s="71" t="s">
        <v>103</v>
      </c>
      <c r="F8" s="1"/>
      <c r="G8" s="3"/>
    </row>
    <row r="9" spans="1:7">
      <c r="A9" s="66"/>
      <c r="B9" s="60" t="s">
        <v>94</v>
      </c>
      <c r="C9" s="75" t="s">
        <v>4</v>
      </c>
      <c r="D9" s="77" t="s">
        <v>141</v>
      </c>
      <c r="E9" s="71" t="s">
        <v>105</v>
      </c>
      <c r="F9" s="1"/>
      <c r="G9" s="3"/>
    </row>
    <row r="10" spans="1:7">
      <c r="A10" s="66"/>
      <c r="B10" s="60" t="s">
        <v>92</v>
      </c>
      <c r="C10" s="75" t="s">
        <v>11</v>
      </c>
      <c r="D10" s="77" t="s">
        <v>142</v>
      </c>
      <c r="E10" s="71" t="s">
        <v>103</v>
      </c>
      <c r="F10" s="1"/>
      <c r="G10" s="3"/>
    </row>
    <row r="11" spans="1:7">
      <c r="A11" s="66"/>
      <c r="B11" s="60" t="s">
        <v>143</v>
      </c>
      <c r="C11" s="75" t="s">
        <v>32</v>
      </c>
      <c r="D11" s="77" t="s">
        <v>144</v>
      </c>
      <c r="E11" s="71" t="s">
        <v>103</v>
      </c>
      <c r="F11" s="1"/>
      <c r="G11" s="3"/>
    </row>
    <row r="12" spans="1:7">
      <c r="A12" s="66"/>
      <c r="B12" s="60" t="s">
        <v>91</v>
      </c>
      <c r="C12" s="75" t="s">
        <v>4</v>
      </c>
      <c r="D12" s="77" t="s">
        <v>146</v>
      </c>
      <c r="E12" s="71" t="s">
        <v>103</v>
      </c>
      <c r="F12" s="1"/>
      <c r="G12" s="3"/>
    </row>
    <row r="13" spans="1:7">
      <c r="A13" s="66"/>
      <c r="B13" s="59" t="s">
        <v>47</v>
      </c>
      <c r="C13" s="76" t="s">
        <v>32</v>
      </c>
      <c r="D13" s="77" t="s">
        <v>147</v>
      </c>
      <c r="E13" s="71" t="s">
        <v>103</v>
      </c>
      <c r="F13" s="1"/>
      <c r="G13" s="3"/>
    </row>
    <row r="14" spans="1:7">
      <c r="A14" s="46"/>
      <c r="B14" s="51"/>
      <c r="C14" s="52"/>
      <c r="D14" s="53"/>
      <c r="E14" s="34"/>
      <c r="F14" s="1"/>
      <c r="G14" s="3"/>
    </row>
    <row r="15" spans="1:7">
      <c r="A15" s="9"/>
      <c r="B15" s="35"/>
      <c r="C15" s="30"/>
      <c r="D15" s="45"/>
      <c r="E15" s="43"/>
      <c r="F15" s="41"/>
      <c r="G15" s="3"/>
    </row>
    <row r="16" spans="1:7">
      <c r="A16" s="134" t="s">
        <v>149</v>
      </c>
      <c r="B16" s="134"/>
      <c r="C16" s="134"/>
      <c r="D16" s="134"/>
      <c r="E16" s="134"/>
      <c r="F16" s="1"/>
      <c r="G16" s="3"/>
    </row>
    <row r="17" spans="1:10">
      <c r="A17" s="64" t="s">
        <v>26</v>
      </c>
      <c r="B17" s="64" t="s">
        <v>27</v>
      </c>
      <c r="C17" s="64" t="s">
        <v>1</v>
      </c>
      <c r="D17" s="70" t="s">
        <v>33</v>
      </c>
      <c r="E17" s="70" t="s">
        <v>38</v>
      </c>
      <c r="F17" s="1"/>
      <c r="G17" s="3"/>
      <c r="J17" t="s">
        <v>104</v>
      </c>
    </row>
    <row r="18" spans="1:10">
      <c r="A18" s="97">
        <v>1</v>
      </c>
      <c r="B18" s="59" t="s">
        <v>46</v>
      </c>
      <c r="C18" s="59" t="s">
        <v>4</v>
      </c>
      <c r="D18" s="77" t="s">
        <v>210</v>
      </c>
      <c r="E18" s="78">
        <f>36+36</f>
        <v>72</v>
      </c>
      <c r="F18" s="1"/>
      <c r="G18" s="3"/>
    </row>
    <row r="19" spans="1:10">
      <c r="A19" s="97"/>
      <c r="B19" s="59" t="s">
        <v>211</v>
      </c>
      <c r="C19" s="59" t="s">
        <v>42</v>
      </c>
      <c r="D19" s="77" t="s">
        <v>212</v>
      </c>
      <c r="E19" s="78" t="s">
        <v>103</v>
      </c>
      <c r="F19" s="1"/>
      <c r="G19" s="3"/>
    </row>
    <row r="20" spans="1:10">
      <c r="A20" s="97"/>
      <c r="B20" s="59" t="s">
        <v>48</v>
      </c>
      <c r="C20" s="59" t="s">
        <v>12</v>
      </c>
      <c r="D20" s="77" t="s">
        <v>213</v>
      </c>
      <c r="E20" s="78" t="s">
        <v>103</v>
      </c>
      <c r="F20" s="1"/>
      <c r="G20" s="3"/>
    </row>
    <row r="21" spans="1:10">
      <c r="A21" s="97"/>
      <c r="B21" s="59" t="s">
        <v>91</v>
      </c>
      <c r="C21" s="59" t="s">
        <v>4</v>
      </c>
      <c r="D21" s="77" t="s">
        <v>214</v>
      </c>
      <c r="E21" s="78" t="s">
        <v>103</v>
      </c>
      <c r="F21" s="1"/>
      <c r="G21" s="3"/>
    </row>
    <row r="22" spans="1:10">
      <c r="A22" s="97"/>
      <c r="B22" s="59" t="s">
        <v>92</v>
      </c>
      <c r="C22" s="59" t="s">
        <v>11</v>
      </c>
      <c r="D22" s="77" t="s">
        <v>215</v>
      </c>
      <c r="E22" s="78" t="s">
        <v>103</v>
      </c>
      <c r="F22" s="1"/>
      <c r="G22" s="1"/>
    </row>
    <row r="23" spans="1:10">
      <c r="A23" s="97"/>
      <c r="B23" s="59" t="s">
        <v>94</v>
      </c>
      <c r="C23" s="59" t="s">
        <v>4</v>
      </c>
      <c r="D23" s="77" t="s">
        <v>216</v>
      </c>
      <c r="E23" s="78" t="s">
        <v>103</v>
      </c>
      <c r="F23" s="1"/>
      <c r="G23" s="1"/>
    </row>
    <row r="24" spans="1:10">
      <c r="A24" s="97"/>
      <c r="B24" s="59" t="s">
        <v>93</v>
      </c>
      <c r="C24" s="59" t="s">
        <v>28</v>
      </c>
      <c r="D24" s="77" t="s">
        <v>217</v>
      </c>
      <c r="E24" s="78" t="s">
        <v>103</v>
      </c>
      <c r="F24" s="1"/>
      <c r="G24" s="1"/>
    </row>
    <row r="25" spans="1:10">
      <c r="A25" s="97"/>
      <c r="B25" s="59" t="s">
        <v>47</v>
      </c>
      <c r="C25" s="59" t="s">
        <v>32</v>
      </c>
      <c r="D25" s="77" t="s">
        <v>218</v>
      </c>
      <c r="E25" s="78" t="s">
        <v>103</v>
      </c>
      <c r="F25" s="1"/>
      <c r="G25" s="1"/>
    </row>
    <row r="26" spans="1:10">
      <c r="A26" s="97"/>
      <c r="B26" s="59" t="s">
        <v>95</v>
      </c>
      <c r="C26" s="59" t="s">
        <v>4</v>
      </c>
      <c r="D26" s="77" t="s">
        <v>219</v>
      </c>
      <c r="E26" s="78" t="s">
        <v>103</v>
      </c>
      <c r="F26" s="1"/>
      <c r="G26" s="1"/>
    </row>
    <row r="27" spans="1:10">
      <c r="A27" s="97"/>
      <c r="B27" s="59" t="s">
        <v>137</v>
      </c>
      <c r="C27" s="59" t="s">
        <v>28</v>
      </c>
      <c r="D27" s="77" t="s">
        <v>220</v>
      </c>
      <c r="E27" s="78" t="s">
        <v>103</v>
      </c>
      <c r="F27" s="1"/>
      <c r="G27" s="1"/>
    </row>
    <row r="28" spans="1:10">
      <c r="A28" s="97"/>
      <c r="B28" s="59" t="s">
        <v>143</v>
      </c>
      <c r="C28" s="59" t="s">
        <v>32</v>
      </c>
      <c r="D28" s="77" t="s">
        <v>221</v>
      </c>
      <c r="E28" s="78" t="s">
        <v>103</v>
      </c>
      <c r="F28" s="1"/>
      <c r="G28" s="1"/>
    </row>
    <row r="29" spans="1:10">
      <c r="A29" s="97"/>
      <c r="B29" s="59" t="s">
        <v>222</v>
      </c>
      <c r="C29" s="59" t="s">
        <v>42</v>
      </c>
      <c r="D29" s="77" t="s">
        <v>223</v>
      </c>
      <c r="E29" s="78" t="s">
        <v>103</v>
      </c>
      <c r="F29" s="1"/>
      <c r="G29" s="1"/>
    </row>
    <row r="30" spans="1:10">
      <c r="A30" s="127"/>
      <c r="B30" s="51"/>
      <c r="C30" s="52"/>
      <c r="D30" s="41"/>
      <c r="E30" s="44"/>
      <c r="F30" s="1"/>
      <c r="G30" s="1"/>
    </row>
    <row r="31" spans="1:10">
      <c r="A31" s="32"/>
      <c r="B31" s="23"/>
      <c r="C31" s="24"/>
      <c r="D31" s="31"/>
      <c r="E31" s="36"/>
      <c r="F31" s="1"/>
      <c r="G31" s="1"/>
    </row>
    <row r="32" spans="1:10">
      <c r="A32" s="32"/>
      <c r="B32" s="23"/>
      <c r="C32" s="24"/>
      <c r="D32" s="31"/>
      <c r="E32" s="36"/>
      <c r="F32" s="1"/>
      <c r="G32" s="1"/>
    </row>
    <row r="33" spans="1:7">
      <c r="F33" s="1"/>
      <c r="G33" s="1"/>
    </row>
    <row r="34" spans="1:7">
      <c r="F34" s="1"/>
      <c r="G34" s="1"/>
    </row>
    <row r="35" spans="1:7">
      <c r="F35" s="1"/>
      <c r="G35" s="1"/>
    </row>
    <row r="36" spans="1:7">
      <c r="F36" s="1"/>
      <c r="G36" s="1"/>
    </row>
    <row r="37" spans="1:7">
      <c r="G37" s="1"/>
    </row>
    <row r="38" spans="1:7">
      <c r="F38" s="1"/>
      <c r="G38" s="1"/>
    </row>
    <row r="39" spans="1:7">
      <c r="F39" s="1"/>
      <c r="G39" s="1"/>
    </row>
    <row r="40" spans="1:7">
      <c r="A40" s="32"/>
      <c r="B40" s="22"/>
      <c r="C40" s="22"/>
      <c r="D40" s="21"/>
      <c r="E40" s="33"/>
      <c r="F40" s="1"/>
      <c r="G40" s="1"/>
    </row>
    <row r="41" spans="1:7">
      <c r="A41" s="1"/>
      <c r="B41" s="1"/>
      <c r="C41" s="10"/>
      <c r="D41" s="1"/>
      <c r="E41" s="1"/>
      <c r="F41" s="1"/>
      <c r="G41" s="1"/>
    </row>
    <row r="42" spans="1:7">
      <c r="A42" s="1"/>
      <c r="B42" s="1"/>
      <c r="C42" s="10"/>
      <c r="D42" s="1"/>
      <c r="E42" s="1"/>
      <c r="F42" s="1"/>
      <c r="G42" s="1"/>
    </row>
    <row r="43" spans="1:7">
      <c r="A43" s="1"/>
      <c r="B43" s="1"/>
      <c r="C43" s="10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</sheetData>
  <sortState xmlns:xlrd2="http://schemas.microsoft.com/office/spreadsheetml/2017/richdata2" ref="B4:E13">
    <sortCondition descending="1" ref="E4:E13"/>
  </sortState>
  <mergeCells count="2">
    <mergeCell ref="A2:E2"/>
    <mergeCell ref="A16:E16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Barrels</vt:lpstr>
      <vt:lpstr>Poles</vt:lpstr>
      <vt:lpstr>Goats</vt:lpstr>
      <vt:lpstr>BA</vt:lpstr>
      <vt:lpstr>SW</vt:lpstr>
      <vt:lpstr>TD</vt:lpstr>
      <vt:lpstr>SB</vt:lpstr>
      <vt:lpstr>BB</vt:lpstr>
      <vt:lpstr>Bull Riding</vt:lpstr>
      <vt:lpstr>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2021-10-08T20:24:59Z</cp:lastPrinted>
  <dcterms:created xsi:type="dcterms:W3CDTF">2021-10-08T00:52:29Z</dcterms:created>
  <dcterms:modified xsi:type="dcterms:W3CDTF">2023-03-06T18:03:17Z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c63503-0fb3-4712-a32e-7ecb4b7d79e8_Enabled">
    <vt:lpwstr>true</vt:lpwstr>
  </property>
  <property fmtid="{D5CDD505-2E9C-101B-9397-08002B2CF9AE}" pid="3" name="MSIP_Label_88c63503-0fb3-4712-a32e-7ecb4b7d79e8_SetDate">
    <vt:lpwstr>2022-03-21T19:41:27Z</vt:lpwstr>
  </property>
  <property fmtid="{D5CDD505-2E9C-101B-9397-08002B2CF9AE}" pid="4" name="MSIP_Label_88c63503-0fb3-4712-a32e-7ecb4b7d79e8_Method">
    <vt:lpwstr>Standard</vt:lpwstr>
  </property>
  <property fmtid="{D5CDD505-2E9C-101B-9397-08002B2CF9AE}" pid="5" name="MSIP_Label_88c63503-0fb3-4712-a32e-7ecb4b7d79e8_Name">
    <vt:lpwstr>88c63503-0fb3-4712-a32e-7ecb4b7d79e8</vt:lpwstr>
  </property>
  <property fmtid="{D5CDD505-2E9C-101B-9397-08002B2CF9AE}" pid="6" name="MSIP_Label_88c63503-0fb3-4712-a32e-7ecb4b7d79e8_SiteId">
    <vt:lpwstr>d9da684f-2c03-432a-a7b6-ed714ffc7683</vt:lpwstr>
  </property>
  <property fmtid="{D5CDD505-2E9C-101B-9397-08002B2CF9AE}" pid="7" name="MSIP_Label_88c63503-0fb3-4712-a32e-7ecb4b7d79e8_ActionId">
    <vt:lpwstr>738019d5-7525-4c45-9f3c-eb8295787d07</vt:lpwstr>
  </property>
  <property fmtid="{D5CDD505-2E9C-101B-9397-08002B2CF9AE}" pid="8" name="MSIP_Label_88c63503-0fb3-4712-a32e-7ecb4b7d79e8_ContentBits">
    <vt:lpwstr>2</vt:lpwstr>
  </property>
</Properties>
</file>