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2022 - 2023 Rodeo Season/NLC Fall/"/>
    </mc:Choice>
  </mc:AlternateContent>
  <xr:revisionPtr revIDLastSave="0" documentId="13_ncr:1_{86BD28AA-0210-D740-826B-EE0F2F51EEAE}" xr6:coauthVersionLast="47" xr6:coauthVersionMax="47" xr10:uidLastSave="{00000000-0000-0000-0000-000000000000}"/>
  <bookViews>
    <workbookView xWindow="860" yWindow="460" windowWidth="24740" windowHeight="13580" activeTab="9" xr2:uid="{6F5F0CBF-B276-2C44-800A-AFB0A8055F80}"/>
  </bookViews>
  <sheets>
    <sheet name="Barrels" sheetId="1" r:id="rId1"/>
    <sheet name="Poles" sheetId="3" r:id="rId2"/>
    <sheet name="Goats" sheetId="5" r:id="rId3"/>
    <sheet name="BA" sheetId="7" r:id="rId4"/>
    <sheet name="SW" sheetId="9" r:id="rId5"/>
    <sheet name="TD" sheetId="11" r:id="rId6"/>
    <sheet name="SB" sheetId="13" r:id="rId7"/>
    <sheet name="BB" sheetId="15" r:id="rId8"/>
    <sheet name="Bull Riding" sheetId="17" r:id="rId9"/>
    <sheet name="TR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3" l="1"/>
  <c r="E5" i="13"/>
  <c r="E4" i="13"/>
  <c r="E6" i="13"/>
</calcChain>
</file>

<file path=xl/sharedStrings.xml><?xml version="1.0" encoding="utf-8"?>
<sst xmlns="http://schemas.openxmlformats.org/spreadsheetml/2006/main" count="1356" uniqueCount="204">
  <si>
    <t>Name</t>
  </si>
  <si>
    <t>Team</t>
  </si>
  <si>
    <t>Charlotte Fisher</t>
  </si>
  <si>
    <t>Cassidy Maffenbeier</t>
  </si>
  <si>
    <t>OC</t>
  </si>
  <si>
    <t>CA</t>
  </si>
  <si>
    <t>Paige Fischer</t>
  </si>
  <si>
    <t>Carlie Erion</t>
  </si>
  <si>
    <t>Keaton Collett</t>
  </si>
  <si>
    <t>Rachel Moat</t>
  </si>
  <si>
    <t>Aspen Wollen</t>
  </si>
  <si>
    <t>NLC</t>
  </si>
  <si>
    <t>LLC</t>
  </si>
  <si>
    <t>Jessie Ferguson</t>
  </si>
  <si>
    <t>Kacey Code</t>
  </si>
  <si>
    <t>Kamryn Gilliland</t>
  </si>
  <si>
    <t>Karlie Althouse</t>
  </si>
  <si>
    <t>Kiera Comeau</t>
  </si>
  <si>
    <t>Lexie Hollingshead</t>
  </si>
  <si>
    <t>Quincy Squair</t>
  </si>
  <si>
    <t>Shaz Simoneau</t>
  </si>
  <si>
    <t>Traci Edmondson</t>
  </si>
  <si>
    <t>Walker Balan</t>
  </si>
  <si>
    <t>Wylee Squair</t>
  </si>
  <si>
    <t>Abby Debus</t>
  </si>
  <si>
    <t>Anna Best</t>
  </si>
  <si>
    <t>Callie Helmeczi</t>
  </si>
  <si>
    <t>#</t>
  </si>
  <si>
    <t xml:space="preserve">Name </t>
  </si>
  <si>
    <t>UofS</t>
  </si>
  <si>
    <t>Tyler Bondaroff</t>
  </si>
  <si>
    <t>Header</t>
  </si>
  <si>
    <t xml:space="preserve">Heeler </t>
  </si>
  <si>
    <t>RDC</t>
  </si>
  <si>
    <t>Joelle Vig</t>
  </si>
  <si>
    <t>SAIRT</t>
  </si>
  <si>
    <t>Payton Smith</t>
  </si>
  <si>
    <t>Stock Draw</t>
  </si>
  <si>
    <t>NT</t>
  </si>
  <si>
    <t>Place</t>
  </si>
  <si>
    <t xml:space="preserve">Time </t>
  </si>
  <si>
    <t>Time</t>
  </si>
  <si>
    <t>Draw</t>
  </si>
  <si>
    <t>Score</t>
  </si>
  <si>
    <t>Kassidy Butler</t>
  </si>
  <si>
    <t>Halle Bedwell</t>
  </si>
  <si>
    <t>Madison Heintz</t>
  </si>
  <si>
    <t>Permit</t>
  </si>
  <si>
    <t>Reid Regehr</t>
  </si>
  <si>
    <t>Scott Lane</t>
  </si>
  <si>
    <t>Cade James</t>
  </si>
  <si>
    <t>Isaak Kehoe</t>
  </si>
  <si>
    <t>Kegan Bishell</t>
  </si>
  <si>
    <t>Matt Howard</t>
  </si>
  <si>
    <t>Kade McDonald</t>
  </si>
  <si>
    <t>Avery Lacusta</t>
  </si>
  <si>
    <t>Jared Correia</t>
  </si>
  <si>
    <t>Kalyn Glover</t>
  </si>
  <si>
    <t>`</t>
  </si>
  <si>
    <t>Katie Diamond</t>
  </si>
  <si>
    <t>Kyleigh Magotiaux</t>
  </si>
  <si>
    <t>Makayla Willows</t>
  </si>
  <si>
    <t>Kaydunn Henry</t>
  </si>
  <si>
    <t xml:space="preserve">Bailey Bartel </t>
  </si>
  <si>
    <t>NLC Barrel Racing - Saturday Results</t>
  </si>
  <si>
    <t>NLC Barrel Racing- Sunday Results</t>
  </si>
  <si>
    <t>NLC  Pole Bending - Saturday Results</t>
  </si>
  <si>
    <t>NLC Pole Bending Results - Sunday</t>
  </si>
  <si>
    <t>NLC Goat Tying - Saturday Results</t>
  </si>
  <si>
    <t>NLC Goat Tying - Sunday Result</t>
  </si>
  <si>
    <t>NLC Breakaway - Saturday Results</t>
  </si>
  <si>
    <t>NLC Breakaway - Sunday Results</t>
  </si>
  <si>
    <t>NLC  Steer Wrestling - Saturday Results</t>
  </si>
  <si>
    <t>NLC Steer Wrestling - Sunday Results</t>
  </si>
  <si>
    <t>NLC Tie Down Roping - Sunday Results</t>
  </si>
  <si>
    <t>NLC Tie Down Roping - Saturday Results</t>
  </si>
  <si>
    <t>NLC Saddle Bronc - Saturday Results</t>
  </si>
  <si>
    <t>NLC  Saddle Bronc - Sunday Results</t>
  </si>
  <si>
    <t>NLC Barebac - Sunday Results</t>
  </si>
  <si>
    <t>NLC  Barebac - Saturday Results</t>
  </si>
  <si>
    <t>NLC  Rodeo - Sunday Results</t>
  </si>
  <si>
    <t>NLC Bull Riding - Saturday Results</t>
  </si>
  <si>
    <t xml:space="preserve">NLC Team Roping - Sunday  Results </t>
  </si>
  <si>
    <t>Rylee Peck</t>
  </si>
  <si>
    <t>Kali Clare Atkings</t>
  </si>
  <si>
    <t>Becky Bradley</t>
  </si>
  <si>
    <t>Dalyce Shannon</t>
  </si>
  <si>
    <t>Shaylene Earl</t>
  </si>
  <si>
    <t>Brynee Ellert</t>
  </si>
  <si>
    <t>Haley Palmer</t>
  </si>
  <si>
    <t xml:space="preserve">Madalyn Fraser </t>
  </si>
  <si>
    <t>Artaysha Studley</t>
  </si>
  <si>
    <t>Kendall Esau</t>
  </si>
  <si>
    <t>Hailey Nelson</t>
  </si>
  <si>
    <t>Taylor Swedgan</t>
  </si>
  <si>
    <t>Alison Hamption</t>
  </si>
  <si>
    <t>Jill Hyde</t>
  </si>
  <si>
    <t xml:space="preserve">Micayla Kooistra </t>
  </si>
  <si>
    <t>Mackenzie Hannas</t>
  </si>
  <si>
    <t>Olivia Jacobsen</t>
  </si>
  <si>
    <t>Kaycee Scobey</t>
  </si>
  <si>
    <t>Mackenzie L'Heureux</t>
  </si>
  <si>
    <t>Sheradyn Griffith</t>
  </si>
  <si>
    <t>Morgan Kiemele</t>
  </si>
  <si>
    <t xml:space="preserve">Sydney Murphy </t>
  </si>
  <si>
    <t>Khiana Bowerman</t>
  </si>
  <si>
    <t>Shayna Jones</t>
  </si>
  <si>
    <t>Kristin Sardoff</t>
  </si>
  <si>
    <t>Maysa Powelson</t>
  </si>
  <si>
    <t>Ansley Bader</t>
  </si>
  <si>
    <t>Abbey Harty</t>
  </si>
  <si>
    <t>Amy Thompsson</t>
  </si>
  <si>
    <t>Taylor L'Heureux</t>
  </si>
  <si>
    <t>Jordan Lepine</t>
  </si>
  <si>
    <t>Hanna-Cassidy Matchett</t>
  </si>
  <si>
    <t>Lexi Kathol</t>
  </si>
  <si>
    <t>Destiny Ollenberger</t>
  </si>
  <si>
    <t>Riley Beier</t>
  </si>
  <si>
    <t>Rylie Bondaroff</t>
  </si>
  <si>
    <t>Hailey Holtkamp</t>
  </si>
  <si>
    <t>Sarah Kirby</t>
  </si>
  <si>
    <t>Jade Toronchuk</t>
  </si>
  <si>
    <t>Hallie Erion</t>
  </si>
  <si>
    <t>Emily Rumpf</t>
  </si>
  <si>
    <t>Cooper Traynor</t>
  </si>
  <si>
    <t xml:space="preserve"> Alisha Stevenson </t>
  </si>
  <si>
    <t>Ryan Collett</t>
  </si>
  <si>
    <t xml:space="preserve">Jake day chief </t>
  </si>
  <si>
    <t>Kevin White</t>
  </si>
  <si>
    <t>Tyler Pederson</t>
  </si>
  <si>
    <t>Jace McPeak Young</t>
  </si>
  <si>
    <t>Brock Everett</t>
  </si>
  <si>
    <t xml:space="preserve">Wyatt Broderson </t>
  </si>
  <si>
    <t>Jayton day chief</t>
  </si>
  <si>
    <t>Aden Hiscock</t>
  </si>
  <si>
    <t>Cayden Nickle</t>
  </si>
  <si>
    <t>Rhett Tattrie</t>
  </si>
  <si>
    <t>Cohen Larson</t>
  </si>
  <si>
    <t>Blake Rasmuson</t>
  </si>
  <si>
    <t xml:space="preserve">Merrick Stauffer </t>
  </si>
  <si>
    <t>Logan Duffy</t>
  </si>
  <si>
    <t>Zane King</t>
  </si>
  <si>
    <t>Lonnie Dunn</t>
  </si>
  <si>
    <t>Hayle Lueders</t>
  </si>
  <si>
    <t>Dylan Young</t>
  </si>
  <si>
    <t>Walker Sjogren</t>
  </si>
  <si>
    <t>Kyler Lorenz</t>
  </si>
  <si>
    <t>Clay Flanagan</t>
  </si>
  <si>
    <t>Chase Siemens</t>
  </si>
  <si>
    <t>624 Rock of Ages</t>
  </si>
  <si>
    <t>Reid Musgrove</t>
  </si>
  <si>
    <t>741 Crosstown Rival</t>
  </si>
  <si>
    <t>976 Seminole Wind</t>
  </si>
  <si>
    <t>866 Bad Habits</t>
  </si>
  <si>
    <t>612 Hell Bound</t>
  </si>
  <si>
    <t>Cody Fraser</t>
  </si>
  <si>
    <t>511 Radio Active</t>
  </si>
  <si>
    <t>Austin Jackson</t>
  </si>
  <si>
    <t>X08</t>
  </si>
  <si>
    <t>Jake Bradley</t>
  </si>
  <si>
    <t>771 Tap</t>
  </si>
  <si>
    <t>701 Terrorist Government</t>
  </si>
  <si>
    <t>F12 Pipeline Trash</t>
  </si>
  <si>
    <t>716 Trusty Tom</t>
  </si>
  <si>
    <t>Will Fox</t>
  </si>
  <si>
    <t>748 Wild Eyes</t>
  </si>
  <si>
    <t>Riley Sibbet</t>
  </si>
  <si>
    <t>63 Prestige World Wide</t>
  </si>
  <si>
    <t>216 Crazy Face</t>
  </si>
  <si>
    <t>760 Beryl Grey</t>
  </si>
  <si>
    <t>533 Johnny On The Rez</t>
  </si>
  <si>
    <t>Patrick Maze</t>
  </si>
  <si>
    <t>Marie Laveau</t>
  </si>
  <si>
    <t>G40</t>
  </si>
  <si>
    <t>J666 Lone Wolf</t>
  </si>
  <si>
    <t>F723</t>
  </si>
  <si>
    <t>FG101</t>
  </si>
  <si>
    <t>G84</t>
  </si>
  <si>
    <t>03 Sand Box</t>
  </si>
  <si>
    <t>771 Tin Roof Talking</t>
  </si>
  <si>
    <t>F91 Dark Secrets</t>
  </si>
  <si>
    <t>G958</t>
  </si>
  <si>
    <t>Smoke Spots</t>
  </si>
  <si>
    <t>6202 Texas Jack</t>
  </si>
  <si>
    <t>Dalen Helmig</t>
  </si>
  <si>
    <t>Jasper Coates</t>
  </si>
  <si>
    <t xml:space="preserve">Ryder Loewen </t>
  </si>
  <si>
    <t>Brayden Byrne</t>
  </si>
  <si>
    <t>Wyatt Brown</t>
  </si>
  <si>
    <t>Daphne Kuypers</t>
  </si>
  <si>
    <t>Drayton Broderson</t>
  </si>
  <si>
    <t>Justin Harris</t>
  </si>
  <si>
    <t xml:space="preserve">Joshua Lehmann </t>
  </si>
  <si>
    <t>Beau Schlesiger</t>
  </si>
  <si>
    <t>Jayton Day Chief</t>
  </si>
  <si>
    <t>BO</t>
  </si>
  <si>
    <t xml:space="preserve"> </t>
  </si>
  <si>
    <t>533 Jonny On The Rez</t>
  </si>
  <si>
    <t xml:space="preserve"> 216 Crazy Face</t>
  </si>
  <si>
    <t>T04 Spruce Meadows</t>
  </si>
  <si>
    <t>G11</t>
  </si>
  <si>
    <t>TO</t>
  </si>
  <si>
    <t>Jayton Day Dhief</t>
  </si>
  <si>
    <t xml:space="preserve">NLC Team Roping - Saturday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</si>
</sst>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-webkit-standard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90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/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/>
    <xf numFmtId="0" fontId="6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/>
    <xf numFmtId="0" fontId="0" fillId="0" borderId="0" xfId="0" applyBorder="1" applyAlignment="1">
      <alignment horizontal="left" vertical="center"/>
    </xf>
    <xf numFmtId="0" fontId="6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/>
    <xf numFmtId="0" fontId="6" fillId="2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0" fillId="0" borderId="0" xfId="1" applyFont="1" applyBorder="1"/>
    <xf numFmtId="0" fontId="6" fillId="0" borderId="4" xfId="0" applyFont="1" applyFill="1" applyBorder="1" applyAlignment="1">
      <alignment horizontal="left" vertical="center"/>
    </xf>
    <xf numFmtId="0" fontId="0" fillId="0" borderId="0" xfId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7" xfId="0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5" xfId="0" applyFill="1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8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5" xfId="0" applyNumberFormat="1" applyFill="1" applyBorder="1" applyAlignment="1">
      <alignment horizontal="center" vertical="center"/>
    </xf>
    <xf numFmtId="0" fontId="0" fillId="0" borderId="6" xfId="0" applyFill="1" applyBorder="1"/>
    <xf numFmtId="0" fontId="6" fillId="0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Fill="1" applyBorder="1"/>
    <xf numFmtId="0" fontId="1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6" xfId="0" applyFont="1" applyFill="1" applyBorder="1"/>
    <xf numFmtId="0" fontId="8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2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3">
    <cellStyle name="Normal" xfId="0" builtinId="0"/>
    <cellStyle name="Normal 2" xfId="1" xr:uid="{FD3666DF-D0DB-0B41-A0FD-D8D3100E9A80}"/>
    <cellStyle name="Normal 3" xfId="2" xr:uid="{CD1FF20B-B322-8144-BE5D-AFF0C7288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69EA-CFC7-BF45-A73E-6C3D0F6414EE}">
  <dimension ref="A1:J98"/>
  <sheetViews>
    <sheetView workbookViewId="0">
      <selection activeCell="K21" sqref="K21"/>
    </sheetView>
  </sheetViews>
  <sheetFormatPr baseColWidth="10" defaultColWidth="11.1640625" defaultRowHeight="16"/>
  <cols>
    <col min="2" max="2" width="19.33203125" customWidth="1"/>
    <col min="3" max="3" width="6.83203125" customWidth="1"/>
    <col min="4" max="4" width="11" customWidth="1"/>
    <col min="5" max="5" width="6.6640625" customWidth="1"/>
    <col min="7" max="7" width="22.1640625" customWidth="1"/>
    <col min="8" max="8" width="7.33203125" customWidth="1"/>
  </cols>
  <sheetData>
    <row r="1" spans="1:10" ht="17" thickBot="1">
      <c r="A1" s="2"/>
      <c r="B1" s="6"/>
      <c r="C1" s="6"/>
      <c r="D1" s="6"/>
      <c r="E1" s="6"/>
      <c r="F1" s="6"/>
      <c r="G1" s="6"/>
      <c r="H1" s="2"/>
    </row>
    <row r="2" spans="1:10">
      <c r="A2" s="175" t="s">
        <v>64</v>
      </c>
      <c r="B2" s="176"/>
      <c r="C2" s="176"/>
      <c r="D2" s="177"/>
      <c r="E2" s="31"/>
      <c r="F2" s="175" t="s">
        <v>65</v>
      </c>
      <c r="G2" s="176"/>
      <c r="H2" s="176"/>
      <c r="I2" s="177"/>
      <c r="J2" s="84"/>
    </row>
    <row r="3" spans="1:10">
      <c r="A3" s="7" t="s">
        <v>27</v>
      </c>
      <c r="B3" s="8" t="s">
        <v>0</v>
      </c>
      <c r="C3" s="8" t="s">
        <v>1</v>
      </c>
      <c r="D3" s="28" t="s">
        <v>41</v>
      </c>
      <c r="E3" s="11"/>
      <c r="F3" s="7" t="s">
        <v>27</v>
      </c>
      <c r="G3" s="8" t="s">
        <v>0</v>
      </c>
      <c r="H3" s="8" t="s">
        <v>1</v>
      </c>
      <c r="I3" s="79" t="s">
        <v>40</v>
      </c>
      <c r="J3" s="84"/>
    </row>
    <row r="4" spans="1:10">
      <c r="A4" s="102">
        <v>1</v>
      </c>
      <c r="B4" s="38" t="s">
        <v>106</v>
      </c>
      <c r="C4" s="98" t="s">
        <v>35</v>
      </c>
      <c r="D4" s="62">
        <v>15.724</v>
      </c>
      <c r="E4" s="16"/>
      <c r="F4" s="102">
        <v>1</v>
      </c>
      <c r="G4" s="38" t="s">
        <v>45</v>
      </c>
      <c r="H4" s="98" t="s">
        <v>12</v>
      </c>
      <c r="I4" s="65">
        <v>15.85</v>
      </c>
      <c r="J4" s="38"/>
    </row>
    <row r="5" spans="1:10">
      <c r="A5" s="102">
        <v>2</v>
      </c>
      <c r="B5" s="38" t="s">
        <v>83</v>
      </c>
      <c r="C5" s="98" t="s">
        <v>33</v>
      </c>
      <c r="D5" s="62">
        <v>15.96</v>
      </c>
      <c r="E5" s="16"/>
      <c r="F5" s="102">
        <v>2</v>
      </c>
      <c r="G5" s="38" t="s">
        <v>61</v>
      </c>
      <c r="H5" s="98" t="s">
        <v>33</v>
      </c>
      <c r="I5" s="65">
        <v>15.874000000000001</v>
      </c>
      <c r="J5" s="38"/>
    </row>
    <row r="6" spans="1:10">
      <c r="A6" s="102">
        <v>3</v>
      </c>
      <c r="B6" s="38" t="s">
        <v>45</v>
      </c>
      <c r="C6" s="98" t="s">
        <v>12</v>
      </c>
      <c r="D6" s="62">
        <v>16.021999999999998</v>
      </c>
      <c r="E6" s="16"/>
      <c r="F6" s="102">
        <v>3</v>
      </c>
      <c r="G6" s="38" t="s">
        <v>63</v>
      </c>
      <c r="H6" s="98" t="s">
        <v>35</v>
      </c>
      <c r="I6" s="65">
        <v>15.992000000000001</v>
      </c>
      <c r="J6" s="38"/>
    </row>
    <row r="7" spans="1:10" ht="18" customHeight="1">
      <c r="A7" s="102">
        <v>4</v>
      </c>
      <c r="B7" s="38" t="s">
        <v>61</v>
      </c>
      <c r="C7" s="98" t="s">
        <v>33</v>
      </c>
      <c r="D7" s="62">
        <v>16.114999999999998</v>
      </c>
      <c r="E7" s="16"/>
      <c r="F7" s="102">
        <v>4</v>
      </c>
      <c r="G7" s="38" t="s">
        <v>103</v>
      </c>
      <c r="H7" s="98" t="s">
        <v>4</v>
      </c>
      <c r="I7" s="65">
        <v>16.010000000000002</v>
      </c>
      <c r="J7" s="38"/>
    </row>
    <row r="8" spans="1:10">
      <c r="A8" s="102">
        <v>5</v>
      </c>
      <c r="B8" s="38" t="s">
        <v>108</v>
      </c>
      <c r="C8" s="98" t="s">
        <v>4</v>
      </c>
      <c r="D8" s="62">
        <v>16.303999999999998</v>
      </c>
      <c r="E8" s="16"/>
      <c r="F8" s="102">
        <v>5</v>
      </c>
      <c r="G8" s="38" t="s">
        <v>106</v>
      </c>
      <c r="H8" s="98" t="s">
        <v>35</v>
      </c>
      <c r="I8" s="65">
        <v>16.079999999999998</v>
      </c>
      <c r="J8" s="38"/>
    </row>
    <row r="9" spans="1:10">
      <c r="A9" s="102">
        <v>6</v>
      </c>
      <c r="B9" s="38" t="s">
        <v>107</v>
      </c>
      <c r="C9" s="98" t="s">
        <v>12</v>
      </c>
      <c r="D9" s="61">
        <v>16.309999999999999</v>
      </c>
      <c r="E9" s="16"/>
      <c r="F9" s="102">
        <v>6</v>
      </c>
      <c r="G9" s="38" t="s">
        <v>20</v>
      </c>
      <c r="H9" s="98" t="s">
        <v>12</v>
      </c>
      <c r="I9" s="65">
        <v>16.143000000000001</v>
      </c>
      <c r="J9" s="38"/>
    </row>
    <row r="10" spans="1:10">
      <c r="A10" s="102">
        <v>7</v>
      </c>
      <c r="B10" s="38" t="s">
        <v>90</v>
      </c>
      <c r="C10" s="98" t="s">
        <v>12</v>
      </c>
      <c r="D10" s="61">
        <v>16.437999999999999</v>
      </c>
      <c r="E10" s="16"/>
      <c r="F10" s="102">
        <v>7</v>
      </c>
      <c r="G10" s="38" t="s">
        <v>108</v>
      </c>
      <c r="H10" s="98" t="s">
        <v>4</v>
      </c>
      <c r="I10" s="65">
        <v>16.148</v>
      </c>
      <c r="J10" s="38"/>
    </row>
    <row r="11" spans="1:10">
      <c r="A11" s="102">
        <v>8</v>
      </c>
      <c r="B11" s="38" t="s">
        <v>95</v>
      </c>
      <c r="C11" s="98" t="s">
        <v>12</v>
      </c>
      <c r="D11" s="62">
        <v>16.452999999999999</v>
      </c>
      <c r="E11" s="16"/>
      <c r="F11" s="102">
        <v>8</v>
      </c>
      <c r="G11" s="38" t="s">
        <v>15</v>
      </c>
      <c r="H11" s="98" t="s">
        <v>12</v>
      </c>
      <c r="I11" s="65">
        <v>16.175999999999998</v>
      </c>
      <c r="J11" s="38"/>
    </row>
    <row r="12" spans="1:10">
      <c r="A12" s="102">
        <v>9</v>
      </c>
      <c r="B12" s="38" t="s">
        <v>44</v>
      </c>
      <c r="C12" s="98" t="s">
        <v>4</v>
      </c>
      <c r="D12" s="61">
        <v>16.486999999999998</v>
      </c>
      <c r="E12" s="16"/>
      <c r="F12" s="102">
        <v>9</v>
      </c>
      <c r="G12" s="38" t="s">
        <v>117</v>
      </c>
      <c r="H12" s="98" t="s">
        <v>4</v>
      </c>
      <c r="I12" s="65">
        <v>16.219000000000001</v>
      </c>
      <c r="J12" s="38"/>
    </row>
    <row r="13" spans="1:10">
      <c r="A13" s="102">
        <v>10</v>
      </c>
      <c r="B13" s="38" t="s">
        <v>19</v>
      </c>
      <c r="C13" s="98" t="s">
        <v>12</v>
      </c>
      <c r="D13" s="61">
        <v>16.488</v>
      </c>
      <c r="E13" s="16"/>
      <c r="F13" s="102">
        <v>10</v>
      </c>
      <c r="G13" s="38" t="s">
        <v>14</v>
      </c>
      <c r="H13" s="98" t="s">
        <v>12</v>
      </c>
      <c r="I13" s="65">
        <v>16.224</v>
      </c>
      <c r="J13" s="38"/>
    </row>
    <row r="14" spans="1:10">
      <c r="A14" s="102"/>
      <c r="B14" s="38" t="s">
        <v>91</v>
      </c>
      <c r="C14" s="98" t="s">
        <v>11</v>
      </c>
      <c r="D14" s="62">
        <v>16.507999999999999</v>
      </c>
      <c r="E14" s="16"/>
      <c r="F14" s="102"/>
      <c r="G14" s="38" t="s">
        <v>112</v>
      </c>
      <c r="H14" s="98" t="s">
        <v>29</v>
      </c>
      <c r="I14" s="65">
        <v>16.318999999999999</v>
      </c>
      <c r="J14" s="38"/>
    </row>
    <row r="15" spans="1:10">
      <c r="A15" s="102"/>
      <c r="B15" s="38" t="s">
        <v>21</v>
      </c>
      <c r="C15" s="98" t="s">
        <v>12</v>
      </c>
      <c r="D15" s="62">
        <v>16.518000000000001</v>
      </c>
      <c r="E15" s="16"/>
      <c r="F15" s="102"/>
      <c r="G15" s="38" t="s">
        <v>92</v>
      </c>
      <c r="H15" s="98" t="s">
        <v>11</v>
      </c>
      <c r="I15" s="65">
        <v>16.356000000000002</v>
      </c>
      <c r="J15" s="38"/>
    </row>
    <row r="16" spans="1:10">
      <c r="A16" s="102"/>
      <c r="B16" s="38" t="s">
        <v>89</v>
      </c>
      <c r="C16" s="98" t="s">
        <v>4</v>
      </c>
      <c r="D16" s="62">
        <v>16.518999999999998</v>
      </c>
      <c r="E16" s="16"/>
      <c r="F16" s="102"/>
      <c r="G16" s="38" t="s">
        <v>115</v>
      </c>
      <c r="H16" s="98" t="s">
        <v>4</v>
      </c>
      <c r="I16" s="65">
        <v>16.375</v>
      </c>
      <c r="J16" s="38"/>
    </row>
    <row r="17" spans="1:10">
      <c r="A17" s="102"/>
      <c r="B17" s="38" t="s">
        <v>57</v>
      </c>
      <c r="C17" s="98" t="s">
        <v>35</v>
      </c>
      <c r="D17" s="61">
        <v>16.529</v>
      </c>
      <c r="E17" s="16"/>
      <c r="F17" s="102"/>
      <c r="G17" s="38" t="s">
        <v>83</v>
      </c>
      <c r="H17" s="98" t="s">
        <v>33</v>
      </c>
      <c r="I17" s="65">
        <v>16.402999999999999</v>
      </c>
      <c r="J17" s="38"/>
    </row>
    <row r="18" spans="1:10">
      <c r="A18" s="102"/>
      <c r="B18" s="38" t="s">
        <v>63</v>
      </c>
      <c r="C18" s="98" t="s">
        <v>35</v>
      </c>
      <c r="D18" s="62">
        <v>16.567</v>
      </c>
      <c r="E18" s="16"/>
      <c r="F18" s="102"/>
      <c r="G18" s="38" t="s">
        <v>95</v>
      </c>
      <c r="H18" s="98" t="s">
        <v>12</v>
      </c>
      <c r="I18" s="65">
        <v>16.454000000000001</v>
      </c>
      <c r="J18" s="38"/>
    </row>
    <row r="19" spans="1:10">
      <c r="A19" s="102"/>
      <c r="B19" s="38" t="s">
        <v>100</v>
      </c>
      <c r="C19" s="98" t="s">
        <v>4</v>
      </c>
      <c r="D19" s="62">
        <v>16.579999999999998</v>
      </c>
      <c r="E19" s="16"/>
      <c r="F19" s="102"/>
      <c r="G19" s="38" t="s">
        <v>46</v>
      </c>
      <c r="H19" s="98" t="s">
        <v>12</v>
      </c>
      <c r="I19" s="65">
        <v>16.463999999999999</v>
      </c>
      <c r="J19" s="38"/>
    </row>
    <row r="20" spans="1:10">
      <c r="A20" s="102"/>
      <c r="B20" s="38" t="s">
        <v>15</v>
      </c>
      <c r="C20" s="98" t="s">
        <v>12</v>
      </c>
      <c r="D20" s="61">
        <v>16.66</v>
      </c>
      <c r="E20" s="16"/>
      <c r="F20" s="102"/>
      <c r="G20" s="38" t="s">
        <v>16</v>
      </c>
      <c r="H20" s="98" t="s">
        <v>12</v>
      </c>
      <c r="I20" s="65">
        <v>16.506</v>
      </c>
      <c r="J20" s="38"/>
    </row>
    <row r="21" spans="1:10">
      <c r="A21" s="102"/>
      <c r="B21" s="38" t="s">
        <v>26</v>
      </c>
      <c r="C21" s="98" t="s">
        <v>12</v>
      </c>
      <c r="D21" s="62">
        <v>16.664999999999999</v>
      </c>
      <c r="E21" s="16"/>
      <c r="F21" s="102"/>
      <c r="G21" s="38" t="s">
        <v>113</v>
      </c>
      <c r="H21" s="98" t="s">
        <v>11</v>
      </c>
      <c r="I21" s="65">
        <v>16.510999999999999</v>
      </c>
      <c r="J21" s="38"/>
    </row>
    <row r="22" spans="1:10" ht="19" customHeight="1">
      <c r="A22" s="102"/>
      <c r="B22" s="38" t="s">
        <v>112</v>
      </c>
      <c r="C22" s="98" t="s">
        <v>29</v>
      </c>
      <c r="D22" s="61">
        <v>16.664999999999999</v>
      </c>
      <c r="E22" s="16"/>
      <c r="F22" s="102"/>
      <c r="G22" s="38" t="s">
        <v>89</v>
      </c>
      <c r="H22" s="98" t="s">
        <v>4</v>
      </c>
      <c r="I22" s="65">
        <v>16.515999999999998</v>
      </c>
      <c r="J22" s="38"/>
    </row>
    <row r="23" spans="1:10">
      <c r="A23" s="102"/>
      <c r="B23" s="38" t="s">
        <v>110</v>
      </c>
      <c r="C23" s="98" t="s">
        <v>5</v>
      </c>
      <c r="D23" s="62">
        <v>16.736999999999998</v>
      </c>
      <c r="E23" s="16"/>
      <c r="F23" s="102"/>
      <c r="G23" s="38" t="s">
        <v>7</v>
      </c>
      <c r="H23" s="98" t="s">
        <v>5</v>
      </c>
      <c r="I23" s="65">
        <v>16.541</v>
      </c>
      <c r="J23" s="38"/>
    </row>
    <row r="24" spans="1:10">
      <c r="A24" s="102"/>
      <c r="B24" s="38" t="s">
        <v>7</v>
      </c>
      <c r="C24" s="98" t="s">
        <v>5</v>
      </c>
      <c r="D24" s="62">
        <v>16.795000000000002</v>
      </c>
      <c r="E24" s="16"/>
      <c r="F24" s="102"/>
      <c r="G24" s="38" t="s">
        <v>111</v>
      </c>
      <c r="H24" s="98" t="s">
        <v>5</v>
      </c>
      <c r="I24" s="65">
        <v>16.55</v>
      </c>
      <c r="J24" s="38"/>
    </row>
    <row r="25" spans="1:10">
      <c r="A25" s="102"/>
      <c r="B25" s="38" t="s">
        <v>105</v>
      </c>
      <c r="C25" s="98" t="s">
        <v>33</v>
      </c>
      <c r="D25" s="61">
        <v>16.855</v>
      </c>
      <c r="E25" s="16"/>
      <c r="F25" s="102"/>
      <c r="G25" s="38" t="s">
        <v>90</v>
      </c>
      <c r="H25" s="98" t="s">
        <v>12</v>
      </c>
      <c r="I25" s="65">
        <v>16.558</v>
      </c>
      <c r="J25" s="38"/>
    </row>
    <row r="26" spans="1:10">
      <c r="A26" s="102"/>
      <c r="B26" s="38" t="s">
        <v>36</v>
      </c>
      <c r="C26" s="98" t="s">
        <v>35</v>
      </c>
      <c r="D26" s="62">
        <v>16.905999999999999</v>
      </c>
      <c r="E26" s="16"/>
      <c r="F26" s="102"/>
      <c r="G26" s="38" t="s">
        <v>9</v>
      </c>
      <c r="H26" s="98" t="s">
        <v>11</v>
      </c>
      <c r="I26" s="65">
        <v>16.558</v>
      </c>
      <c r="J26" s="38"/>
    </row>
    <row r="27" spans="1:10">
      <c r="A27" s="102"/>
      <c r="B27" s="38" t="s">
        <v>87</v>
      </c>
      <c r="C27" s="98" t="s">
        <v>12</v>
      </c>
      <c r="D27" s="62">
        <v>16.916</v>
      </c>
      <c r="E27" s="16"/>
      <c r="F27" s="102"/>
      <c r="G27" s="38" t="s">
        <v>26</v>
      </c>
      <c r="H27" s="98" t="s">
        <v>12</v>
      </c>
      <c r="I27" s="65">
        <v>16.623000000000001</v>
      </c>
      <c r="J27" s="38"/>
    </row>
    <row r="28" spans="1:10">
      <c r="A28" s="102"/>
      <c r="B28" s="38" t="s">
        <v>24</v>
      </c>
      <c r="C28" s="98" t="s">
        <v>12</v>
      </c>
      <c r="D28" s="62">
        <v>16.965</v>
      </c>
      <c r="E28" s="16"/>
      <c r="F28" s="102"/>
      <c r="G28" s="38" t="s">
        <v>21</v>
      </c>
      <c r="H28" s="98" t="s">
        <v>12</v>
      </c>
      <c r="I28" s="65">
        <v>16.628</v>
      </c>
      <c r="J28" s="38"/>
    </row>
    <row r="29" spans="1:10">
      <c r="A29" s="102"/>
      <c r="B29" s="38" t="s">
        <v>25</v>
      </c>
      <c r="C29" s="98" t="s">
        <v>11</v>
      </c>
      <c r="D29" s="61">
        <v>17.035</v>
      </c>
      <c r="E29" s="16"/>
      <c r="F29" s="102"/>
      <c r="G29" s="38" t="s">
        <v>100</v>
      </c>
      <c r="H29" s="98" t="s">
        <v>4</v>
      </c>
      <c r="I29" s="65">
        <v>16.628</v>
      </c>
      <c r="J29" s="38"/>
    </row>
    <row r="30" spans="1:10">
      <c r="A30" s="102"/>
      <c r="B30" s="38" t="s">
        <v>101</v>
      </c>
      <c r="C30" s="98" t="s">
        <v>29</v>
      </c>
      <c r="D30" s="61">
        <v>17.05</v>
      </c>
      <c r="E30" s="16"/>
      <c r="F30" s="102"/>
      <c r="G30" s="38" t="s">
        <v>107</v>
      </c>
      <c r="H30" s="98" t="s">
        <v>12</v>
      </c>
      <c r="I30" s="65">
        <v>16.661000000000001</v>
      </c>
      <c r="J30" s="38"/>
    </row>
    <row r="31" spans="1:10">
      <c r="A31" s="102"/>
      <c r="B31" s="38" t="s">
        <v>98</v>
      </c>
      <c r="C31" s="98" t="s">
        <v>12</v>
      </c>
      <c r="D31" s="61">
        <v>17.11</v>
      </c>
      <c r="E31" s="16"/>
      <c r="F31" s="102"/>
      <c r="G31" s="38" t="s">
        <v>101</v>
      </c>
      <c r="H31" s="98" t="s">
        <v>29</v>
      </c>
      <c r="I31" s="65">
        <v>16.759</v>
      </c>
      <c r="J31" s="38"/>
    </row>
    <row r="32" spans="1:10">
      <c r="A32" s="102"/>
      <c r="B32" s="38" t="s">
        <v>20</v>
      </c>
      <c r="C32" s="98" t="s">
        <v>12</v>
      </c>
      <c r="D32" s="62">
        <v>17.126000000000001</v>
      </c>
      <c r="E32" s="16"/>
      <c r="F32" s="102"/>
      <c r="G32" s="38" t="s">
        <v>102</v>
      </c>
      <c r="H32" s="98" t="s">
        <v>12</v>
      </c>
      <c r="I32" s="65">
        <v>16.907</v>
      </c>
      <c r="J32" s="38"/>
    </row>
    <row r="33" spans="1:10">
      <c r="A33" s="102"/>
      <c r="B33" s="38" t="s">
        <v>102</v>
      </c>
      <c r="C33" s="98" t="s">
        <v>12</v>
      </c>
      <c r="D33" s="62">
        <v>17.135999999999999</v>
      </c>
      <c r="E33" s="16"/>
      <c r="F33" s="102"/>
      <c r="G33" s="38" t="s">
        <v>10</v>
      </c>
      <c r="H33" s="98" t="s">
        <v>11</v>
      </c>
      <c r="I33" s="90">
        <v>16.934999999999999</v>
      </c>
      <c r="J33" s="38"/>
    </row>
    <row r="34" spans="1:10">
      <c r="A34" s="102"/>
      <c r="B34" s="38" t="s">
        <v>18</v>
      </c>
      <c r="C34" s="98" t="s">
        <v>12</v>
      </c>
      <c r="D34" s="61">
        <v>17.189</v>
      </c>
      <c r="E34" s="16"/>
      <c r="F34" s="102"/>
      <c r="G34" s="38" t="s">
        <v>60</v>
      </c>
      <c r="H34" s="98" t="s">
        <v>12</v>
      </c>
      <c r="I34" s="65">
        <v>17.001000000000001</v>
      </c>
      <c r="J34" s="38"/>
    </row>
    <row r="35" spans="1:10">
      <c r="A35" s="102"/>
      <c r="B35" s="38" t="s">
        <v>116</v>
      </c>
      <c r="C35" s="98" t="s">
        <v>11</v>
      </c>
      <c r="D35" s="62">
        <v>17.222000000000001</v>
      </c>
      <c r="E35" s="16"/>
      <c r="F35" s="102"/>
      <c r="G35" s="38" t="s">
        <v>98</v>
      </c>
      <c r="H35" s="98" t="s">
        <v>12</v>
      </c>
      <c r="I35" s="65">
        <v>17.129000000000001</v>
      </c>
      <c r="J35" s="38"/>
    </row>
    <row r="36" spans="1:10">
      <c r="A36" s="102"/>
      <c r="B36" s="38" t="s">
        <v>46</v>
      </c>
      <c r="C36" s="98" t="s">
        <v>12</v>
      </c>
      <c r="D36" s="61">
        <v>17.289000000000001</v>
      </c>
      <c r="E36" s="16"/>
      <c r="F36" s="102"/>
      <c r="G36" s="38" t="s">
        <v>91</v>
      </c>
      <c r="H36" s="98" t="s">
        <v>11</v>
      </c>
      <c r="I36" s="65">
        <v>17.138999999999999</v>
      </c>
      <c r="J36" s="38"/>
    </row>
    <row r="37" spans="1:10">
      <c r="A37" s="102"/>
      <c r="B37" s="38" t="s">
        <v>60</v>
      </c>
      <c r="C37" s="98" t="s">
        <v>12</v>
      </c>
      <c r="D37" s="61">
        <v>17.577999999999999</v>
      </c>
      <c r="E37" s="16"/>
      <c r="F37" s="102"/>
      <c r="G37" s="38" t="s">
        <v>97</v>
      </c>
      <c r="H37" s="98" t="s">
        <v>4</v>
      </c>
      <c r="I37" s="65">
        <v>18.256</v>
      </c>
      <c r="J37" s="38"/>
    </row>
    <row r="38" spans="1:10">
      <c r="A38" s="102"/>
      <c r="B38" s="38" t="s">
        <v>2</v>
      </c>
      <c r="C38" s="98" t="s">
        <v>4</v>
      </c>
      <c r="D38" s="62">
        <v>18.195</v>
      </c>
      <c r="E38" s="16"/>
      <c r="F38" s="102"/>
      <c r="G38" s="38" t="s">
        <v>2</v>
      </c>
      <c r="H38" s="98" t="s">
        <v>4</v>
      </c>
      <c r="I38" s="65">
        <v>18.503</v>
      </c>
      <c r="J38" s="38"/>
    </row>
    <row r="39" spans="1:10">
      <c r="A39" s="102"/>
      <c r="B39" s="38" t="s">
        <v>93</v>
      </c>
      <c r="C39" s="98" t="s">
        <v>12</v>
      </c>
      <c r="D39" s="61">
        <v>18.436</v>
      </c>
      <c r="E39" s="16"/>
      <c r="F39" s="102"/>
      <c r="G39" s="38" t="s">
        <v>25</v>
      </c>
      <c r="H39" s="98" t="s">
        <v>11</v>
      </c>
      <c r="I39" s="65">
        <v>18.550999999999998</v>
      </c>
      <c r="J39" s="38"/>
    </row>
    <row r="40" spans="1:10">
      <c r="A40" s="102"/>
      <c r="B40" s="38" t="s">
        <v>109</v>
      </c>
      <c r="C40" s="98" t="s">
        <v>4</v>
      </c>
      <c r="D40" s="61">
        <v>19.135000000000002</v>
      </c>
      <c r="E40" s="16"/>
      <c r="F40" s="102"/>
      <c r="G40" s="38" t="s">
        <v>17</v>
      </c>
      <c r="H40" s="98" t="s">
        <v>12</v>
      </c>
      <c r="I40" s="65">
        <v>18.579000000000001</v>
      </c>
      <c r="J40" s="38"/>
    </row>
    <row r="41" spans="1:10">
      <c r="A41" s="102"/>
      <c r="B41" s="38" t="s">
        <v>13</v>
      </c>
      <c r="C41" s="98" t="s">
        <v>12</v>
      </c>
      <c r="D41" s="62">
        <v>19.388999999999999</v>
      </c>
      <c r="E41" s="16"/>
      <c r="F41" s="102"/>
      <c r="G41" s="38" t="s">
        <v>13</v>
      </c>
      <c r="H41" s="98" t="s">
        <v>12</v>
      </c>
      <c r="I41" s="65">
        <v>19.231999999999999</v>
      </c>
      <c r="J41" s="38"/>
    </row>
    <row r="42" spans="1:10">
      <c r="A42" s="102"/>
      <c r="B42" s="38" t="s">
        <v>99</v>
      </c>
      <c r="C42" s="98" t="s">
        <v>4</v>
      </c>
      <c r="D42" s="62">
        <v>20.658999999999999</v>
      </c>
      <c r="E42" s="16"/>
      <c r="F42" s="102"/>
      <c r="G42" s="38" t="s">
        <v>99</v>
      </c>
      <c r="H42" s="98" t="s">
        <v>4</v>
      </c>
      <c r="I42" s="65">
        <v>20.8</v>
      </c>
      <c r="J42" s="38"/>
    </row>
    <row r="43" spans="1:10">
      <c r="A43" s="102"/>
      <c r="B43" s="38" t="s">
        <v>9</v>
      </c>
      <c r="C43" s="98" t="s">
        <v>11</v>
      </c>
      <c r="D43" s="62">
        <v>21.109000000000002</v>
      </c>
      <c r="E43" s="16"/>
      <c r="F43" s="102"/>
      <c r="G43" s="38" t="s">
        <v>19</v>
      </c>
      <c r="H43" s="98" t="s">
        <v>12</v>
      </c>
      <c r="I43" s="65">
        <v>21.218</v>
      </c>
      <c r="J43" s="38"/>
    </row>
    <row r="44" spans="1:10">
      <c r="A44" s="102"/>
      <c r="B44" s="38" t="s">
        <v>115</v>
      </c>
      <c r="C44" s="98" t="s">
        <v>4</v>
      </c>
      <c r="D44" s="62">
        <v>21.196000000000002</v>
      </c>
      <c r="E44" s="16"/>
      <c r="F44" s="102"/>
      <c r="G44" s="38" t="s">
        <v>8</v>
      </c>
      <c r="H44" s="98" t="s">
        <v>11</v>
      </c>
      <c r="I44" s="65">
        <v>21.251999999999999</v>
      </c>
      <c r="J44" s="38"/>
    </row>
    <row r="45" spans="1:10">
      <c r="A45" s="102"/>
      <c r="B45" s="38" t="s">
        <v>8</v>
      </c>
      <c r="C45" s="98" t="s">
        <v>11</v>
      </c>
      <c r="D45" s="61">
        <v>21.34</v>
      </c>
      <c r="E45" s="16"/>
      <c r="F45" s="102"/>
      <c r="G45" s="38" t="s">
        <v>57</v>
      </c>
      <c r="H45" s="98" t="s">
        <v>35</v>
      </c>
      <c r="I45" s="65">
        <v>21.26</v>
      </c>
      <c r="J45" s="38"/>
    </row>
    <row r="46" spans="1:10">
      <c r="A46" s="102"/>
      <c r="B46" s="38" t="s">
        <v>103</v>
      </c>
      <c r="C46" s="98" t="s">
        <v>4</v>
      </c>
      <c r="D46" s="62">
        <v>21.364000000000001</v>
      </c>
      <c r="E46" s="16"/>
      <c r="F46" s="102"/>
      <c r="G46" s="38" t="s">
        <v>34</v>
      </c>
      <c r="H46" s="98" t="s">
        <v>5</v>
      </c>
      <c r="I46" s="65">
        <v>21.306000000000001</v>
      </c>
      <c r="J46" s="38"/>
    </row>
    <row r="47" spans="1:10">
      <c r="A47" s="102"/>
      <c r="B47" s="38" t="s">
        <v>14</v>
      </c>
      <c r="C47" s="98" t="s">
        <v>12</v>
      </c>
      <c r="D47" s="62">
        <v>21.411999999999999</v>
      </c>
      <c r="E47" s="16"/>
      <c r="F47" s="102"/>
      <c r="G47" s="38" t="s">
        <v>105</v>
      </c>
      <c r="H47" s="98" t="s">
        <v>33</v>
      </c>
      <c r="I47" s="65">
        <v>21.702999999999999</v>
      </c>
      <c r="J47" s="38"/>
    </row>
    <row r="48" spans="1:10">
      <c r="A48" s="102"/>
      <c r="B48" s="38" t="s">
        <v>16</v>
      </c>
      <c r="C48" s="98" t="s">
        <v>12</v>
      </c>
      <c r="D48" s="61">
        <v>21.594999999999999</v>
      </c>
      <c r="E48" s="16"/>
      <c r="F48" s="102"/>
      <c r="G48" s="38" t="s">
        <v>24</v>
      </c>
      <c r="H48" s="98" t="s">
        <v>12</v>
      </c>
      <c r="I48" s="65">
        <v>21.803999999999998</v>
      </c>
      <c r="J48" s="38"/>
    </row>
    <row r="49" spans="1:10">
      <c r="A49" s="102"/>
      <c r="B49" s="38" t="s">
        <v>117</v>
      </c>
      <c r="C49" s="98" t="s">
        <v>4</v>
      </c>
      <c r="D49" s="62">
        <v>21.702000000000002</v>
      </c>
      <c r="E49" s="16"/>
      <c r="F49" s="102"/>
      <c r="G49" s="38" t="s">
        <v>36</v>
      </c>
      <c r="H49" s="98" t="s">
        <v>35</v>
      </c>
      <c r="I49" s="65">
        <v>21.815999999999999</v>
      </c>
      <c r="J49" s="38"/>
    </row>
    <row r="50" spans="1:10">
      <c r="A50" s="102"/>
      <c r="B50" s="38" t="s">
        <v>92</v>
      </c>
      <c r="C50" s="98" t="s">
        <v>11</v>
      </c>
      <c r="D50" s="61">
        <v>21.765999999999998</v>
      </c>
      <c r="E50" s="16"/>
      <c r="F50" s="102"/>
      <c r="G50" s="38" t="s">
        <v>18</v>
      </c>
      <c r="H50" s="98" t="s">
        <v>12</v>
      </c>
      <c r="I50" s="65">
        <v>21.872</v>
      </c>
      <c r="J50" s="38"/>
    </row>
    <row r="51" spans="1:10">
      <c r="A51" s="102"/>
      <c r="B51" s="38" t="s">
        <v>113</v>
      </c>
      <c r="C51" s="98" t="s">
        <v>11</v>
      </c>
      <c r="D51" s="61">
        <v>22.033999999999999</v>
      </c>
      <c r="E51" s="16"/>
      <c r="F51" s="102"/>
      <c r="G51" s="38" t="s">
        <v>110</v>
      </c>
      <c r="H51" s="98" t="s">
        <v>5</v>
      </c>
      <c r="I51" s="65">
        <v>21.989000000000001</v>
      </c>
      <c r="J51" s="38"/>
    </row>
    <row r="52" spans="1:10">
      <c r="A52" s="102"/>
      <c r="B52" s="38" t="s">
        <v>94</v>
      </c>
      <c r="C52" s="98" t="s">
        <v>12</v>
      </c>
      <c r="D52" s="61">
        <v>23.239000000000001</v>
      </c>
      <c r="E52" s="16"/>
      <c r="F52" s="102"/>
      <c r="G52" s="38" t="s">
        <v>116</v>
      </c>
      <c r="H52" s="98" t="s">
        <v>11</v>
      </c>
      <c r="I52" s="65">
        <v>22.074000000000002</v>
      </c>
      <c r="J52" s="38"/>
    </row>
    <row r="53" spans="1:10">
      <c r="A53" s="102"/>
      <c r="B53" s="38" t="s">
        <v>17</v>
      </c>
      <c r="C53" s="98" t="s">
        <v>12</v>
      </c>
      <c r="D53" s="62">
        <v>23.638000000000002</v>
      </c>
      <c r="E53" s="16"/>
      <c r="F53" s="102"/>
      <c r="G53" s="38" t="s">
        <v>44</v>
      </c>
      <c r="H53" s="98" t="s">
        <v>4</v>
      </c>
      <c r="I53" s="65">
        <v>22.149000000000001</v>
      </c>
      <c r="J53" s="38"/>
    </row>
    <row r="54" spans="1:10">
      <c r="A54" s="102"/>
      <c r="B54" s="38" t="s">
        <v>88</v>
      </c>
      <c r="C54" s="98" t="s">
        <v>4</v>
      </c>
      <c r="D54" s="62">
        <v>24.975000000000001</v>
      </c>
      <c r="E54" s="16"/>
      <c r="F54" s="102"/>
      <c r="G54" s="38" t="s">
        <v>88</v>
      </c>
      <c r="H54" s="98" t="s">
        <v>4</v>
      </c>
      <c r="I54" s="65">
        <v>22.812999999999999</v>
      </c>
      <c r="J54" s="38"/>
    </row>
    <row r="55" spans="1:10">
      <c r="A55" s="102"/>
      <c r="B55" s="38" t="s">
        <v>114</v>
      </c>
      <c r="C55" s="98" t="s">
        <v>4</v>
      </c>
      <c r="D55" s="62">
        <v>25.023</v>
      </c>
      <c r="E55" s="16"/>
      <c r="F55" s="102"/>
      <c r="G55" s="38" t="s">
        <v>87</v>
      </c>
      <c r="H55" s="98" t="s">
        <v>12</v>
      </c>
      <c r="I55" s="65">
        <v>22.995999999999999</v>
      </c>
      <c r="J55" s="38"/>
    </row>
    <row r="56" spans="1:10">
      <c r="A56" s="102"/>
      <c r="B56" s="38" t="s">
        <v>34</v>
      </c>
      <c r="C56" s="98" t="s">
        <v>5</v>
      </c>
      <c r="D56" s="61" t="s">
        <v>38</v>
      </c>
      <c r="E56" s="16"/>
      <c r="F56" s="102"/>
      <c r="G56" s="38" t="s">
        <v>94</v>
      </c>
      <c r="H56" s="98" t="s">
        <v>12</v>
      </c>
      <c r="I56" s="65">
        <v>23.25</v>
      </c>
      <c r="J56" s="38"/>
    </row>
    <row r="57" spans="1:10">
      <c r="A57" s="102"/>
      <c r="B57" s="38" t="s">
        <v>111</v>
      </c>
      <c r="C57" s="98" t="s">
        <v>5</v>
      </c>
      <c r="D57" s="61" t="s">
        <v>38</v>
      </c>
      <c r="E57" s="16"/>
      <c r="F57" s="102"/>
      <c r="G57" s="38" t="s">
        <v>114</v>
      </c>
      <c r="H57" s="98" t="s">
        <v>4</v>
      </c>
      <c r="I57" s="65">
        <v>24.006</v>
      </c>
      <c r="J57" s="38"/>
    </row>
    <row r="58" spans="1:10">
      <c r="A58" s="102"/>
      <c r="B58" s="38" t="s">
        <v>97</v>
      </c>
      <c r="C58" s="98" t="s">
        <v>4</v>
      </c>
      <c r="D58" s="61" t="s">
        <v>38</v>
      </c>
      <c r="E58" s="16"/>
      <c r="F58" s="102"/>
      <c r="G58" s="38" t="s">
        <v>109</v>
      </c>
      <c r="H58" s="98" t="s">
        <v>4</v>
      </c>
      <c r="I58" s="65">
        <v>27.088000000000001</v>
      </c>
      <c r="J58" s="38"/>
    </row>
    <row r="59" spans="1:10" ht="17" thickBot="1">
      <c r="A59" s="103"/>
      <c r="B59" s="104" t="s">
        <v>10</v>
      </c>
      <c r="C59" s="105" t="s">
        <v>11</v>
      </c>
      <c r="D59" s="166" t="s">
        <v>38</v>
      </c>
      <c r="E59" s="16"/>
      <c r="F59" s="103"/>
      <c r="G59" s="104" t="s">
        <v>93</v>
      </c>
      <c r="H59" s="105" t="s">
        <v>12</v>
      </c>
      <c r="I59" s="106" t="s">
        <v>201</v>
      </c>
      <c r="J59" s="38"/>
    </row>
    <row r="60" spans="1:10">
      <c r="A60" s="97"/>
      <c r="B60" s="38"/>
      <c r="C60" s="63"/>
      <c r="D60" s="101"/>
      <c r="E60" s="16"/>
      <c r="F60" s="97"/>
      <c r="G60" s="89"/>
      <c r="H60" s="87"/>
      <c r="I60" s="63"/>
      <c r="J60" s="38"/>
    </row>
    <row r="61" spans="1:10">
      <c r="A61" s="19"/>
      <c r="B61" s="84"/>
      <c r="C61" s="86"/>
      <c r="D61" s="40"/>
      <c r="E61" s="11"/>
      <c r="F61" s="19"/>
      <c r="G61" s="91"/>
      <c r="H61" s="92"/>
      <c r="I61" s="86"/>
      <c r="J61" s="84"/>
    </row>
    <row r="62" spans="1:10" ht="19" customHeight="1">
      <c r="A62" s="19"/>
      <c r="B62" s="80"/>
      <c r="C62" s="82"/>
      <c r="D62" s="44"/>
      <c r="E62" s="11"/>
      <c r="F62" s="19"/>
      <c r="G62" s="91"/>
      <c r="H62" s="92"/>
      <c r="I62" s="86"/>
      <c r="J62" s="84"/>
    </row>
    <row r="63" spans="1:10">
      <c r="A63" s="19"/>
      <c r="B63" s="80"/>
      <c r="C63" s="82"/>
      <c r="D63" s="44"/>
      <c r="E63" s="11"/>
      <c r="F63" s="19"/>
      <c r="G63" s="89"/>
      <c r="H63" s="87"/>
      <c r="I63" s="86"/>
      <c r="J63" s="84"/>
    </row>
    <row r="64" spans="1:10">
      <c r="A64" s="19"/>
      <c r="B64" s="80"/>
      <c r="C64" s="82"/>
      <c r="D64" s="44"/>
      <c r="E64" s="11"/>
      <c r="F64" s="19"/>
      <c r="G64" s="89"/>
      <c r="H64" s="87"/>
      <c r="I64" s="86"/>
      <c r="J64" s="84"/>
    </row>
    <row r="65" spans="1:10">
      <c r="A65" s="19"/>
      <c r="B65" s="80"/>
      <c r="C65" s="82"/>
      <c r="D65" s="44"/>
      <c r="E65" s="11"/>
      <c r="F65" s="19"/>
      <c r="G65" s="91"/>
      <c r="H65" s="92"/>
      <c r="I65" s="86"/>
      <c r="J65" s="84"/>
    </row>
    <row r="66" spans="1:10">
      <c r="A66" s="19"/>
      <c r="B66" s="50"/>
      <c r="C66" s="85"/>
      <c r="D66" s="44"/>
      <c r="E66" s="11"/>
      <c r="F66" s="19"/>
      <c r="G66" s="83"/>
      <c r="H66" s="88"/>
      <c r="I66" s="86"/>
      <c r="J66" s="84"/>
    </row>
    <row r="67" spans="1:10">
      <c r="A67" s="19"/>
      <c r="B67" s="50"/>
      <c r="C67" s="85"/>
      <c r="D67" s="44"/>
      <c r="E67" s="11"/>
      <c r="F67" s="19"/>
      <c r="G67" s="89"/>
      <c r="H67" s="87"/>
      <c r="I67" s="86"/>
      <c r="J67" s="84"/>
    </row>
    <row r="68" spans="1:10">
      <c r="A68" s="19"/>
      <c r="B68" s="84"/>
      <c r="C68" s="86"/>
      <c r="D68" s="44"/>
      <c r="E68" s="11"/>
      <c r="F68" s="19"/>
      <c r="G68" s="89"/>
      <c r="H68" s="87"/>
      <c r="I68" s="86"/>
      <c r="J68" s="84"/>
    </row>
    <row r="69" spans="1:10">
      <c r="A69" s="19"/>
      <c r="B69" s="55"/>
      <c r="C69" s="85"/>
      <c r="D69" s="11"/>
      <c r="E69" s="11"/>
      <c r="F69" s="19"/>
      <c r="G69" s="57"/>
      <c r="H69" s="86"/>
      <c r="I69" s="39"/>
      <c r="J69" s="84"/>
    </row>
    <row r="70" spans="1:10">
      <c r="A70" s="19"/>
      <c r="B70" s="57"/>
      <c r="C70" s="86"/>
      <c r="D70" s="11"/>
      <c r="E70" s="11"/>
      <c r="F70" s="19"/>
      <c r="G70" s="57"/>
      <c r="H70" s="86"/>
      <c r="I70" s="39"/>
      <c r="J70" s="84"/>
    </row>
    <row r="71" spans="1:10">
      <c r="A71" s="19"/>
      <c r="B71" s="57"/>
      <c r="C71" s="86"/>
      <c r="D71" s="20"/>
      <c r="E71" s="11"/>
      <c r="F71" s="19"/>
      <c r="G71" s="57"/>
      <c r="H71" s="86"/>
      <c r="I71" s="39"/>
      <c r="J71" s="84"/>
    </row>
    <row r="72" spans="1:10">
      <c r="A72" s="19"/>
      <c r="B72" s="57"/>
      <c r="C72" s="86"/>
      <c r="D72" s="20"/>
      <c r="E72" s="11"/>
      <c r="F72" s="19"/>
      <c r="G72" s="55"/>
      <c r="H72" s="85"/>
      <c r="I72" s="39"/>
      <c r="J72" s="84"/>
    </row>
    <row r="73" spans="1:10">
      <c r="A73" s="19"/>
      <c r="B73" s="55"/>
      <c r="C73" s="85"/>
      <c r="D73" s="20"/>
      <c r="E73" s="11"/>
      <c r="F73" s="19"/>
      <c r="G73" s="55"/>
      <c r="H73" s="85"/>
      <c r="I73" s="39"/>
      <c r="J73" s="84"/>
    </row>
    <row r="74" spans="1:10">
      <c r="A74" s="19"/>
      <c r="B74" s="55"/>
      <c r="C74" s="85"/>
      <c r="D74" s="20"/>
      <c r="E74" s="11"/>
      <c r="F74" s="19"/>
      <c r="G74" s="57"/>
      <c r="H74" s="86"/>
      <c r="I74" s="39"/>
      <c r="J74" s="84"/>
    </row>
    <row r="75" spans="1:10">
      <c r="A75" s="19"/>
      <c r="B75" s="57"/>
      <c r="C75" s="86"/>
      <c r="D75" s="20"/>
      <c r="E75" s="11"/>
      <c r="F75" s="19"/>
      <c r="G75" s="55"/>
      <c r="H75" s="85"/>
      <c r="I75" s="39"/>
      <c r="J75" s="84"/>
    </row>
    <row r="76" spans="1:10">
      <c r="A76" s="19"/>
      <c r="B76" s="57"/>
      <c r="C76" s="86"/>
      <c r="D76" s="20"/>
      <c r="E76" s="11"/>
      <c r="F76" s="19"/>
      <c r="G76" s="57"/>
      <c r="H76" s="86"/>
      <c r="I76" s="39"/>
      <c r="J76" s="84"/>
    </row>
    <row r="77" spans="1:10">
      <c r="A77" s="19"/>
      <c r="B77" s="55"/>
      <c r="C77" s="85"/>
      <c r="D77" s="20"/>
      <c r="E77" s="11"/>
      <c r="F77" s="19"/>
      <c r="G77" s="55"/>
      <c r="H77" s="85"/>
      <c r="I77" s="39"/>
      <c r="J77" s="84"/>
    </row>
    <row r="78" spans="1:10">
      <c r="A78" s="19"/>
      <c r="B78" s="55"/>
      <c r="C78" s="85"/>
      <c r="D78" s="20"/>
      <c r="E78" s="11"/>
      <c r="F78" s="19"/>
      <c r="G78" s="55"/>
      <c r="H78" s="85"/>
      <c r="I78" s="39"/>
      <c r="J78" s="84"/>
    </row>
    <row r="79" spans="1:10">
      <c r="A79" s="19"/>
      <c r="B79" s="55"/>
      <c r="C79" s="85"/>
      <c r="D79" s="20"/>
      <c r="E79" s="11"/>
      <c r="F79" s="19"/>
      <c r="G79" s="55"/>
      <c r="H79" s="85"/>
      <c r="I79" s="39"/>
      <c r="J79" s="84"/>
    </row>
    <row r="80" spans="1:10">
      <c r="A80" s="19"/>
      <c r="B80" s="55"/>
      <c r="C80" s="85"/>
      <c r="D80" s="20"/>
      <c r="E80" s="11"/>
      <c r="F80" s="19"/>
      <c r="G80" s="55"/>
      <c r="H80" s="85"/>
      <c r="I80" s="39"/>
      <c r="J80" s="84"/>
    </row>
    <row r="81" spans="1:10">
      <c r="A81" s="19"/>
      <c r="B81" s="57"/>
      <c r="C81" s="86"/>
      <c r="D81" s="20"/>
      <c r="E81" s="11"/>
      <c r="F81" s="19"/>
      <c r="G81" s="57"/>
      <c r="H81" s="86"/>
      <c r="I81" s="39"/>
      <c r="J81" s="84"/>
    </row>
    <row r="82" spans="1:10">
      <c r="A82" s="19"/>
      <c r="B82" s="55"/>
      <c r="C82" s="51"/>
      <c r="D82" s="20"/>
      <c r="E82" s="11"/>
      <c r="F82" s="19"/>
      <c r="G82" s="57"/>
      <c r="H82" s="52"/>
      <c r="I82" s="39"/>
    </row>
    <row r="83" spans="1:10">
      <c r="A83" s="19"/>
      <c r="B83" s="55"/>
      <c r="C83" s="51"/>
      <c r="D83" s="20"/>
      <c r="E83" s="11"/>
      <c r="F83" s="19"/>
      <c r="G83" s="55"/>
      <c r="H83" s="51"/>
      <c r="I83" s="39"/>
    </row>
    <row r="84" spans="1:10">
      <c r="A84" s="19"/>
      <c r="B84" s="55"/>
      <c r="C84" s="51"/>
      <c r="D84" s="20"/>
      <c r="E84" s="11"/>
      <c r="F84" s="19"/>
      <c r="G84" s="55"/>
      <c r="H84" s="51"/>
      <c r="I84" s="39"/>
    </row>
    <row r="85" spans="1:10">
      <c r="A85" s="19"/>
      <c r="B85" s="57"/>
      <c r="C85" s="52"/>
      <c r="D85" s="20"/>
      <c r="E85" s="11"/>
      <c r="F85" s="19"/>
      <c r="G85" s="57"/>
      <c r="H85" s="52"/>
      <c r="I85" s="39"/>
    </row>
    <row r="86" spans="1:10">
      <c r="A86" s="19"/>
      <c r="B86" s="57"/>
      <c r="C86" s="52"/>
      <c r="D86" s="20"/>
      <c r="E86" s="11"/>
      <c r="F86" s="19"/>
      <c r="G86" s="55"/>
      <c r="H86" s="51"/>
      <c r="I86" s="39"/>
    </row>
    <row r="87" spans="1:10">
      <c r="A87" s="19"/>
      <c r="B87" s="55"/>
      <c r="C87" s="51"/>
      <c r="D87" s="20"/>
      <c r="E87" s="11"/>
      <c r="F87" s="19"/>
      <c r="G87" s="55"/>
      <c r="H87" s="51"/>
      <c r="I87" s="39"/>
    </row>
    <row r="88" spans="1:10">
      <c r="A88" s="19"/>
      <c r="B88" s="55"/>
      <c r="C88" s="51"/>
      <c r="D88" s="20"/>
      <c r="E88" s="11"/>
      <c r="F88" s="19"/>
      <c r="G88" s="50"/>
      <c r="H88" s="51"/>
      <c r="I88" s="39"/>
    </row>
    <row r="89" spans="1:10">
      <c r="A89" s="19"/>
      <c r="B89" s="57"/>
      <c r="C89" s="52"/>
      <c r="D89" s="20"/>
      <c r="E89" s="11"/>
      <c r="F89" s="19"/>
      <c r="G89" s="1"/>
      <c r="H89" s="52"/>
      <c r="I89" s="39"/>
    </row>
    <row r="90" spans="1:10">
      <c r="A90" s="19"/>
      <c r="B90" s="53"/>
      <c r="C90" s="54"/>
      <c r="D90" s="20"/>
      <c r="E90" s="11"/>
      <c r="F90" s="19"/>
      <c r="G90" s="53"/>
      <c r="H90" s="54"/>
      <c r="I90" s="39"/>
    </row>
    <row r="91" spans="1:10">
      <c r="A91" s="19"/>
      <c r="B91" s="1"/>
      <c r="C91" s="52"/>
      <c r="D91" s="20"/>
      <c r="E91" s="11"/>
      <c r="F91" s="19"/>
      <c r="G91" s="10"/>
      <c r="H91" s="10"/>
      <c r="I91" s="39"/>
    </row>
    <row r="92" spans="1:10">
      <c r="A92" s="19"/>
      <c r="B92" s="50"/>
      <c r="C92" s="51"/>
      <c r="D92" s="20"/>
      <c r="E92" s="11"/>
      <c r="F92" s="19"/>
      <c r="G92" s="10"/>
      <c r="H92" s="10"/>
      <c r="I92" s="39"/>
    </row>
    <row r="93" spans="1:10">
      <c r="A93" s="19"/>
      <c r="B93" s="53"/>
      <c r="C93" s="54"/>
      <c r="D93" s="20"/>
      <c r="E93" s="11"/>
      <c r="F93" s="19"/>
      <c r="G93" s="10"/>
      <c r="H93" s="10"/>
      <c r="I93" s="39"/>
    </row>
    <row r="94" spans="1:10">
      <c r="A94" s="1"/>
      <c r="B94" s="1"/>
      <c r="C94" s="1"/>
      <c r="D94" s="11"/>
      <c r="E94" s="11"/>
      <c r="F94" s="19"/>
      <c r="G94" s="10"/>
      <c r="H94" s="10"/>
      <c r="I94" s="39"/>
    </row>
    <row r="95" spans="1:10">
      <c r="A95" s="11"/>
      <c r="B95" s="11"/>
      <c r="C95" s="11"/>
      <c r="D95" s="11"/>
      <c r="E95" s="11"/>
      <c r="F95" s="19"/>
      <c r="G95" s="1"/>
      <c r="H95" s="1"/>
      <c r="I95" s="1"/>
    </row>
    <row r="96" spans="1:10">
      <c r="A96" s="11"/>
      <c r="B96" s="11"/>
      <c r="C96" s="11"/>
      <c r="D96" s="11"/>
      <c r="E96" s="11"/>
      <c r="F96" s="1"/>
      <c r="G96" s="1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</sheetData>
  <sortState xmlns:xlrd2="http://schemas.microsoft.com/office/spreadsheetml/2017/richdata2" ref="G4:I59">
    <sortCondition ref="I4:I59"/>
  </sortState>
  <mergeCells count="2">
    <mergeCell ref="A2:D2"/>
    <mergeCell ref="F2:I2"/>
  </mergeCells>
  <pageMargins left="0.7" right="0.7" top="0.75" bottom="0.75" header="0.3" footer="0.3"/>
  <pageSetup scale="90" orientation="portrait" r:id="rId1"/>
  <headerFooter>
    <oddFooter>&amp;L&amp;1#&amp;"Calibri"&amp;10&amp;K000000Internal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FE6-B740-D542-B2F1-35C13CCEDB23}">
  <dimension ref="A1:P33"/>
  <sheetViews>
    <sheetView tabSelected="1" workbookViewId="0">
      <selection activeCell="K9" sqref="K9"/>
    </sheetView>
  </sheetViews>
  <sheetFormatPr baseColWidth="10" defaultColWidth="11.1640625" defaultRowHeight="16"/>
  <cols>
    <col min="2" max="2" width="18.5" customWidth="1"/>
    <col min="4" max="4" width="19.83203125" customWidth="1"/>
    <col min="10" max="10" width="20.5" customWidth="1"/>
    <col min="12" max="12" width="19.5" customWidth="1"/>
  </cols>
  <sheetData>
    <row r="1" spans="1:16" ht="22" customHeight="1">
      <c r="A1" s="187" t="s">
        <v>203</v>
      </c>
      <c r="B1" s="188"/>
      <c r="C1" s="188"/>
      <c r="D1" s="188"/>
      <c r="E1" s="188"/>
      <c r="F1" s="188"/>
      <c r="G1" s="189"/>
      <c r="H1" s="13"/>
      <c r="I1" s="187" t="s">
        <v>82</v>
      </c>
      <c r="J1" s="188"/>
      <c r="K1" s="188"/>
      <c r="L1" s="188"/>
      <c r="M1" s="188"/>
      <c r="N1" s="188"/>
      <c r="O1" s="189"/>
      <c r="P1" s="1"/>
    </row>
    <row r="2" spans="1:16">
      <c r="A2" s="158" t="s">
        <v>27</v>
      </c>
      <c r="B2" s="156" t="s">
        <v>31</v>
      </c>
      <c r="C2" s="156" t="s">
        <v>1</v>
      </c>
      <c r="D2" s="156" t="s">
        <v>32</v>
      </c>
      <c r="E2" s="156" t="s">
        <v>1</v>
      </c>
      <c r="F2" s="157" t="s">
        <v>42</v>
      </c>
      <c r="G2" s="159" t="s">
        <v>41</v>
      </c>
      <c r="H2" s="31"/>
      <c r="I2" s="161" t="s">
        <v>27</v>
      </c>
      <c r="J2" s="162" t="s">
        <v>31</v>
      </c>
      <c r="K2" s="162" t="s">
        <v>1</v>
      </c>
      <c r="L2" s="162" t="s">
        <v>32</v>
      </c>
      <c r="M2" s="163" t="s">
        <v>1</v>
      </c>
      <c r="N2" s="157" t="s">
        <v>42</v>
      </c>
      <c r="O2" s="159" t="s">
        <v>41</v>
      </c>
      <c r="P2" s="1"/>
    </row>
    <row r="3" spans="1:16">
      <c r="A3" s="135">
        <v>1</v>
      </c>
      <c r="B3" s="117" t="s">
        <v>116</v>
      </c>
      <c r="C3" s="118" t="s">
        <v>11</v>
      </c>
      <c r="D3" s="117" t="s">
        <v>25</v>
      </c>
      <c r="E3" s="118" t="s">
        <v>11</v>
      </c>
      <c r="F3" s="63">
        <v>26</v>
      </c>
      <c r="G3" s="95">
        <v>8.6</v>
      </c>
      <c r="H3" s="13"/>
      <c r="I3" s="135">
        <v>1</v>
      </c>
      <c r="J3" s="117" t="s">
        <v>59</v>
      </c>
      <c r="K3" s="118" t="s">
        <v>12</v>
      </c>
      <c r="L3" s="117" t="s">
        <v>193</v>
      </c>
      <c r="M3" s="118" t="s">
        <v>12</v>
      </c>
      <c r="N3" s="63">
        <v>17</v>
      </c>
      <c r="O3" s="134">
        <v>8.1</v>
      </c>
      <c r="P3" s="1"/>
    </row>
    <row r="4" spans="1:16">
      <c r="A4" s="135">
        <v>2</v>
      </c>
      <c r="B4" s="117" t="s">
        <v>59</v>
      </c>
      <c r="C4" s="118" t="s">
        <v>12</v>
      </c>
      <c r="D4" s="117" t="s">
        <v>193</v>
      </c>
      <c r="E4" s="118" t="s">
        <v>12</v>
      </c>
      <c r="F4" s="101">
        <v>299</v>
      </c>
      <c r="G4" s="93">
        <v>13</v>
      </c>
      <c r="H4" s="13"/>
      <c r="I4" s="135">
        <v>2</v>
      </c>
      <c r="J4" s="117" t="s">
        <v>108</v>
      </c>
      <c r="K4" s="118" t="s">
        <v>4</v>
      </c>
      <c r="L4" s="117" t="s">
        <v>36</v>
      </c>
      <c r="M4" s="118" t="s">
        <v>35</v>
      </c>
      <c r="N4" s="63">
        <v>14</v>
      </c>
      <c r="O4" s="134">
        <v>13.4</v>
      </c>
      <c r="P4" s="1"/>
    </row>
    <row r="5" spans="1:16">
      <c r="A5" s="135">
        <v>3</v>
      </c>
      <c r="B5" s="117" t="s">
        <v>191</v>
      </c>
      <c r="C5" s="118" t="s">
        <v>11</v>
      </c>
      <c r="D5" s="117" t="s">
        <v>30</v>
      </c>
      <c r="E5" s="118" t="s">
        <v>11</v>
      </c>
      <c r="F5" s="63">
        <v>294</v>
      </c>
      <c r="G5" s="95">
        <v>14.8</v>
      </c>
      <c r="H5" s="13"/>
      <c r="I5" s="135">
        <v>3</v>
      </c>
      <c r="J5" s="117" t="s">
        <v>124</v>
      </c>
      <c r="K5" s="118" t="s">
        <v>12</v>
      </c>
      <c r="L5" s="117" t="s">
        <v>48</v>
      </c>
      <c r="M5" s="118" t="s">
        <v>12</v>
      </c>
      <c r="N5" s="63">
        <v>62</v>
      </c>
      <c r="O5" s="65">
        <v>18.2</v>
      </c>
      <c r="P5" s="1"/>
    </row>
    <row r="6" spans="1:16">
      <c r="A6" s="135">
        <v>4</v>
      </c>
      <c r="B6" s="117" t="s">
        <v>117</v>
      </c>
      <c r="C6" s="118" t="s">
        <v>4</v>
      </c>
      <c r="D6" s="117" t="s">
        <v>50</v>
      </c>
      <c r="E6" s="118" t="s">
        <v>4</v>
      </c>
      <c r="F6" s="63">
        <v>16</v>
      </c>
      <c r="G6" s="160">
        <v>14.9</v>
      </c>
      <c r="H6" s="13"/>
      <c r="I6" s="135">
        <v>4</v>
      </c>
      <c r="J6" s="117" t="s">
        <v>127</v>
      </c>
      <c r="K6" s="118" t="s">
        <v>35</v>
      </c>
      <c r="L6" s="117" t="s">
        <v>133</v>
      </c>
      <c r="M6" s="118" t="s">
        <v>35</v>
      </c>
      <c r="N6" s="63">
        <v>26</v>
      </c>
      <c r="O6" s="134">
        <v>19.399999999999999</v>
      </c>
      <c r="P6" s="1"/>
    </row>
    <row r="7" spans="1:16">
      <c r="A7" s="135">
        <v>5</v>
      </c>
      <c r="B7" s="117" t="s">
        <v>92</v>
      </c>
      <c r="C7" s="118" t="s">
        <v>11</v>
      </c>
      <c r="D7" s="117" t="s">
        <v>113</v>
      </c>
      <c r="E7" s="118" t="s">
        <v>11</v>
      </c>
      <c r="F7" s="63">
        <v>17</v>
      </c>
      <c r="G7" s="141">
        <v>16.8</v>
      </c>
      <c r="H7" s="13"/>
      <c r="I7" s="135">
        <v>5</v>
      </c>
      <c r="J7" s="117" t="s">
        <v>186</v>
      </c>
      <c r="K7" s="118" t="s">
        <v>35</v>
      </c>
      <c r="L7" s="117" t="s">
        <v>132</v>
      </c>
      <c r="M7" s="118" t="s">
        <v>35</v>
      </c>
      <c r="N7" s="63">
        <v>12</v>
      </c>
      <c r="O7" s="65">
        <v>21.7</v>
      </c>
      <c r="P7" s="1"/>
    </row>
    <row r="8" spans="1:16">
      <c r="A8" s="135">
        <v>6</v>
      </c>
      <c r="B8" s="117" t="s">
        <v>124</v>
      </c>
      <c r="C8" s="118" t="s">
        <v>12</v>
      </c>
      <c r="D8" s="117" t="s">
        <v>48</v>
      </c>
      <c r="E8" s="118" t="s">
        <v>12</v>
      </c>
      <c r="F8" s="63">
        <v>73</v>
      </c>
      <c r="G8" s="160">
        <v>18.399999999999999</v>
      </c>
      <c r="H8" s="13"/>
      <c r="I8" s="135">
        <v>6</v>
      </c>
      <c r="J8" s="117" t="s">
        <v>191</v>
      </c>
      <c r="K8" s="118" t="s">
        <v>11</v>
      </c>
      <c r="L8" s="117" t="s">
        <v>30</v>
      </c>
      <c r="M8" s="118" t="s">
        <v>11</v>
      </c>
      <c r="N8" s="63">
        <v>86</v>
      </c>
      <c r="O8" s="134">
        <v>32.299999999999997</v>
      </c>
      <c r="P8" s="1"/>
    </row>
    <row r="9" spans="1:16">
      <c r="A9" s="135">
        <v>7</v>
      </c>
      <c r="B9" s="117" t="s">
        <v>8</v>
      </c>
      <c r="C9" s="118" t="s">
        <v>11</v>
      </c>
      <c r="D9" s="117" t="s">
        <v>126</v>
      </c>
      <c r="E9" s="118" t="s">
        <v>11</v>
      </c>
      <c r="F9" s="101">
        <v>12</v>
      </c>
      <c r="G9" s="65">
        <v>18.5</v>
      </c>
      <c r="H9" s="13"/>
      <c r="I9" s="135"/>
      <c r="J9" s="117" t="s">
        <v>51</v>
      </c>
      <c r="K9" s="118" t="s">
        <v>4</v>
      </c>
      <c r="L9" s="117" t="s">
        <v>190</v>
      </c>
      <c r="M9" s="118" t="s">
        <v>4</v>
      </c>
      <c r="N9" s="63">
        <v>67</v>
      </c>
      <c r="O9" s="134"/>
      <c r="P9" s="1"/>
    </row>
    <row r="10" spans="1:16">
      <c r="A10" s="135">
        <v>8</v>
      </c>
      <c r="B10" s="117" t="s">
        <v>123</v>
      </c>
      <c r="C10" s="118" t="s">
        <v>12</v>
      </c>
      <c r="D10" s="117" t="s">
        <v>139</v>
      </c>
      <c r="E10" s="155" t="s">
        <v>12</v>
      </c>
      <c r="F10" s="124">
        <v>294</v>
      </c>
      <c r="G10" s="160">
        <v>18.600000000000001</v>
      </c>
      <c r="H10" s="13"/>
      <c r="I10" s="135"/>
      <c r="J10" s="117" t="s">
        <v>109</v>
      </c>
      <c r="K10" s="118" t="s">
        <v>4</v>
      </c>
      <c r="L10" s="117" t="s">
        <v>189</v>
      </c>
      <c r="M10" s="118" t="s">
        <v>4</v>
      </c>
      <c r="N10" s="173">
        <v>286</v>
      </c>
      <c r="O10" s="134"/>
      <c r="P10" s="1"/>
    </row>
    <row r="11" spans="1:16">
      <c r="A11" s="135">
        <v>9</v>
      </c>
      <c r="B11" s="117" t="s">
        <v>3</v>
      </c>
      <c r="C11" s="118" t="s">
        <v>4</v>
      </c>
      <c r="D11" s="117" t="s">
        <v>100</v>
      </c>
      <c r="E11" s="118" t="s">
        <v>4</v>
      </c>
      <c r="F11" s="128">
        <v>14</v>
      </c>
      <c r="G11" s="95">
        <v>32.4</v>
      </c>
      <c r="H11" s="13"/>
      <c r="I11" s="135"/>
      <c r="J11" s="117" t="s">
        <v>145</v>
      </c>
      <c r="K11" s="118" t="s">
        <v>4</v>
      </c>
      <c r="L11" s="117" t="s">
        <v>138</v>
      </c>
      <c r="M11" s="118" t="s">
        <v>4</v>
      </c>
      <c r="N11" s="63">
        <v>22</v>
      </c>
      <c r="O11" s="134"/>
      <c r="P11" s="1"/>
    </row>
    <row r="12" spans="1:16">
      <c r="A12" s="135"/>
      <c r="B12" s="117" t="s">
        <v>6</v>
      </c>
      <c r="C12" s="118" t="s">
        <v>4</v>
      </c>
      <c r="D12" s="117" t="s">
        <v>184</v>
      </c>
      <c r="E12" s="118" t="s">
        <v>4</v>
      </c>
      <c r="F12" s="63" t="s">
        <v>38</v>
      </c>
      <c r="G12" s="141" t="s">
        <v>38</v>
      </c>
      <c r="H12" s="13"/>
      <c r="I12" s="135"/>
      <c r="J12" s="117" t="s">
        <v>116</v>
      </c>
      <c r="K12" s="118" t="s">
        <v>11</v>
      </c>
      <c r="L12" s="117" t="s">
        <v>25</v>
      </c>
      <c r="M12" s="118" t="s">
        <v>11</v>
      </c>
      <c r="N12" s="63">
        <v>17</v>
      </c>
      <c r="O12" s="134"/>
      <c r="P12" s="1"/>
    </row>
    <row r="13" spans="1:16">
      <c r="A13" s="135"/>
      <c r="B13" s="117" t="s">
        <v>93</v>
      </c>
      <c r="C13" s="118" t="s">
        <v>12</v>
      </c>
      <c r="D13" s="117" t="s">
        <v>94</v>
      </c>
      <c r="E13" s="118" t="s">
        <v>12</v>
      </c>
      <c r="F13" s="128">
        <v>286</v>
      </c>
      <c r="G13" s="141" t="s">
        <v>38</v>
      </c>
      <c r="H13" s="13"/>
      <c r="I13" s="135"/>
      <c r="J13" s="117" t="s">
        <v>135</v>
      </c>
      <c r="K13" s="118" t="s">
        <v>33</v>
      </c>
      <c r="L13" s="117" t="s">
        <v>61</v>
      </c>
      <c r="M13" s="118" t="s">
        <v>33</v>
      </c>
      <c r="N13" s="63" t="s">
        <v>38</v>
      </c>
      <c r="O13" s="134"/>
      <c r="P13" s="1"/>
    </row>
    <row r="14" spans="1:16">
      <c r="A14" s="135"/>
      <c r="B14" s="117" t="s">
        <v>146</v>
      </c>
      <c r="C14" s="118" t="s">
        <v>4</v>
      </c>
      <c r="D14" s="117" t="s">
        <v>185</v>
      </c>
      <c r="E14" s="118" t="s">
        <v>4</v>
      </c>
      <c r="F14" s="63">
        <v>299</v>
      </c>
      <c r="G14" s="141" t="s">
        <v>38</v>
      </c>
      <c r="H14" s="13"/>
      <c r="I14" s="135"/>
      <c r="J14" s="117" t="s">
        <v>123</v>
      </c>
      <c r="K14" s="118" t="s">
        <v>12</v>
      </c>
      <c r="L14" s="117" t="s">
        <v>139</v>
      </c>
      <c r="M14" s="155" t="s">
        <v>12</v>
      </c>
      <c r="N14" s="63">
        <v>73</v>
      </c>
      <c r="O14" s="134"/>
      <c r="P14" s="1"/>
    </row>
    <row r="15" spans="1:16">
      <c r="A15" s="135"/>
      <c r="B15" s="117" t="s">
        <v>63</v>
      </c>
      <c r="C15" s="118" t="s">
        <v>35</v>
      </c>
      <c r="D15" s="117" t="s">
        <v>34</v>
      </c>
      <c r="E15" s="118" t="s">
        <v>5</v>
      </c>
      <c r="F15" s="124">
        <v>86</v>
      </c>
      <c r="G15" s="141" t="s">
        <v>38</v>
      </c>
      <c r="H15" s="13"/>
      <c r="I15" s="135"/>
      <c r="J15" s="117" t="s">
        <v>192</v>
      </c>
      <c r="K15" s="118" t="s">
        <v>12</v>
      </c>
      <c r="L15" s="117" t="s">
        <v>49</v>
      </c>
      <c r="M15" s="118" t="s">
        <v>12</v>
      </c>
      <c r="N15" s="63">
        <v>16</v>
      </c>
      <c r="O15" s="134"/>
      <c r="P15" s="1"/>
    </row>
    <row r="16" spans="1:16">
      <c r="A16" s="135"/>
      <c r="B16" s="117" t="s">
        <v>128</v>
      </c>
      <c r="C16" s="118" t="s">
        <v>11</v>
      </c>
      <c r="D16" s="117" t="s">
        <v>131</v>
      </c>
      <c r="E16" s="118" t="s">
        <v>11</v>
      </c>
      <c r="F16" s="124">
        <v>67</v>
      </c>
      <c r="G16" s="141" t="s">
        <v>38</v>
      </c>
      <c r="H16" s="13"/>
      <c r="I16" s="135"/>
      <c r="J16" s="117" t="s">
        <v>96</v>
      </c>
      <c r="K16" s="118" t="s">
        <v>5</v>
      </c>
      <c r="L16" s="117" t="s">
        <v>111</v>
      </c>
      <c r="M16" s="118" t="s">
        <v>5</v>
      </c>
      <c r="N16" s="63">
        <v>62</v>
      </c>
      <c r="O16" s="134"/>
      <c r="P16" s="1"/>
    </row>
    <row r="17" spans="1:16">
      <c r="A17" s="135"/>
      <c r="B17" s="117" t="s">
        <v>118</v>
      </c>
      <c r="C17" s="118" t="s">
        <v>11</v>
      </c>
      <c r="D17" s="117" t="s">
        <v>129</v>
      </c>
      <c r="E17" s="118" t="s">
        <v>11</v>
      </c>
      <c r="F17" s="63">
        <v>17</v>
      </c>
      <c r="G17" s="141" t="s">
        <v>38</v>
      </c>
      <c r="H17" s="13"/>
      <c r="I17" s="135"/>
      <c r="J17" s="117" t="s">
        <v>187</v>
      </c>
      <c r="K17" s="118" t="s">
        <v>4</v>
      </c>
      <c r="L17" s="117" t="s">
        <v>188</v>
      </c>
      <c r="M17" s="118" t="s">
        <v>4</v>
      </c>
      <c r="N17" s="63">
        <v>64</v>
      </c>
      <c r="O17" s="134"/>
      <c r="P17" s="1"/>
    </row>
    <row r="18" spans="1:16">
      <c r="A18" s="135"/>
      <c r="B18" s="117" t="s">
        <v>13</v>
      </c>
      <c r="C18" s="118" t="s">
        <v>12</v>
      </c>
      <c r="D18" s="117" t="s">
        <v>19</v>
      </c>
      <c r="E18" s="118" t="s">
        <v>12</v>
      </c>
      <c r="F18" s="124">
        <v>73</v>
      </c>
      <c r="G18" s="141" t="s">
        <v>38</v>
      </c>
      <c r="H18" s="13"/>
      <c r="I18" s="135"/>
      <c r="J18" s="117" t="s">
        <v>22</v>
      </c>
      <c r="K18" s="118" t="s">
        <v>12</v>
      </c>
      <c r="L18" s="117" t="s">
        <v>23</v>
      </c>
      <c r="M18" s="118" t="s">
        <v>12</v>
      </c>
      <c r="N18" s="63">
        <v>299</v>
      </c>
      <c r="O18" s="134"/>
      <c r="P18" s="1"/>
    </row>
    <row r="19" spans="1:16">
      <c r="A19" s="135"/>
      <c r="B19" s="117" t="s">
        <v>135</v>
      </c>
      <c r="C19" s="118" t="s">
        <v>33</v>
      </c>
      <c r="D19" s="117" t="s">
        <v>61</v>
      </c>
      <c r="E19" s="118" t="s">
        <v>33</v>
      </c>
      <c r="F19" s="63">
        <v>62</v>
      </c>
      <c r="G19" s="141" t="s">
        <v>38</v>
      </c>
      <c r="H19" s="13"/>
      <c r="I19" s="135"/>
      <c r="J19" s="117" t="s">
        <v>107</v>
      </c>
      <c r="K19" s="118" t="s">
        <v>12</v>
      </c>
      <c r="L19" s="117" t="s">
        <v>122</v>
      </c>
      <c r="M19" s="118" t="s">
        <v>5</v>
      </c>
      <c r="N19" s="63">
        <v>294</v>
      </c>
      <c r="O19" s="134"/>
      <c r="P19" s="1"/>
    </row>
    <row r="20" spans="1:16">
      <c r="A20" s="135"/>
      <c r="B20" s="117" t="s">
        <v>127</v>
      </c>
      <c r="C20" s="118" t="s">
        <v>35</v>
      </c>
      <c r="D20" s="117" t="s">
        <v>133</v>
      </c>
      <c r="E20" s="118" t="s">
        <v>35</v>
      </c>
      <c r="F20" s="63">
        <v>159</v>
      </c>
      <c r="G20" s="141" t="s">
        <v>38</v>
      </c>
      <c r="H20" s="13"/>
      <c r="I20" s="135"/>
      <c r="J20" s="117" t="s">
        <v>118</v>
      </c>
      <c r="K20" s="118" t="s">
        <v>11</v>
      </c>
      <c r="L20" s="117" t="s">
        <v>129</v>
      </c>
      <c r="M20" s="118" t="s">
        <v>11</v>
      </c>
      <c r="N20" s="63">
        <v>159</v>
      </c>
      <c r="O20" s="134"/>
      <c r="P20" s="1"/>
    </row>
    <row r="21" spans="1:16">
      <c r="A21" s="135"/>
      <c r="B21" s="117" t="s">
        <v>145</v>
      </c>
      <c r="C21" s="118" t="s">
        <v>4</v>
      </c>
      <c r="D21" s="117" t="s">
        <v>138</v>
      </c>
      <c r="E21" s="118" t="s">
        <v>4</v>
      </c>
      <c r="F21" s="128">
        <v>22</v>
      </c>
      <c r="G21" s="141" t="s">
        <v>38</v>
      </c>
      <c r="H21" s="13"/>
      <c r="I21" s="135"/>
      <c r="J21" s="117" t="s">
        <v>6</v>
      </c>
      <c r="K21" s="118" t="s">
        <v>4</v>
      </c>
      <c r="L21" s="117" t="s">
        <v>184</v>
      </c>
      <c r="M21" s="118" t="s">
        <v>4</v>
      </c>
      <c r="N21" s="63">
        <v>86</v>
      </c>
      <c r="O21" s="134"/>
      <c r="P21" s="1"/>
    </row>
    <row r="22" spans="1:16">
      <c r="A22" s="135"/>
      <c r="B22" s="117" t="s">
        <v>186</v>
      </c>
      <c r="C22" s="118" t="s">
        <v>35</v>
      </c>
      <c r="D22" s="117" t="s">
        <v>132</v>
      </c>
      <c r="E22" s="118" t="s">
        <v>35</v>
      </c>
      <c r="F22" s="63">
        <v>64</v>
      </c>
      <c r="G22" s="141" t="s">
        <v>38</v>
      </c>
      <c r="H22" s="13"/>
      <c r="I22" s="135"/>
      <c r="J22" s="117" t="s">
        <v>8</v>
      </c>
      <c r="K22" s="118" t="s">
        <v>11</v>
      </c>
      <c r="L22" s="117" t="s">
        <v>126</v>
      </c>
      <c r="M22" s="118" t="s">
        <v>11</v>
      </c>
      <c r="N22" s="63">
        <v>159</v>
      </c>
      <c r="O22" s="134"/>
      <c r="P22" s="1"/>
    </row>
    <row r="23" spans="1:16">
      <c r="A23" s="135"/>
      <c r="B23" s="117" t="s">
        <v>108</v>
      </c>
      <c r="C23" s="118" t="s">
        <v>4</v>
      </c>
      <c r="D23" s="117" t="s">
        <v>36</v>
      </c>
      <c r="E23" s="118" t="s">
        <v>35</v>
      </c>
      <c r="F23" s="63">
        <v>12</v>
      </c>
      <c r="G23" s="141" t="s">
        <v>38</v>
      </c>
      <c r="H23" s="13"/>
      <c r="I23" s="135"/>
      <c r="J23" s="117" t="s">
        <v>13</v>
      </c>
      <c r="K23" s="118" t="s">
        <v>12</v>
      </c>
      <c r="L23" s="117" t="s">
        <v>19</v>
      </c>
      <c r="M23" s="118" t="s">
        <v>12</v>
      </c>
      <c r="N23" s="63">
        <v>26</v>
      </c>
      <c r="O23" s="134"/>
      <c r="P23" s="1"/>
    </row>
    <row r="24" spans="1:16">
      <c r="A24" s="135"/>
      <c r="B24" s="117" t="s">
        <v>187</v>
      </c>
      <c r="C24" s="118" t="s">
        <v>4</v>
      </c>
      <c r="D24" s="117" t="s">
        <v>188</v>
      </c>
      <c r="E24" s="118" t="s">
        <v>4</v>
      </c>
      <c r="F24" s="63">
        <v>16</v>
      </c>
      <c r="G24" s="141" t="s">
        <v>38</v>
      </c>
      <c r="H24" s="13"/>
      <c r="I24" s="135"/>
      <c r="J24" s="117" t="s">
        <v>3</v>
      </c>
      <c r="K24" s="118" t="s">
        <v>4</v>
      </c>
      <c r="L24" s="117" t="s">
        <v>100</v>
      </c>
      <c r="M24" s="118" t="s">
        <v>4</v>
      </c>
      <c r="N24" s="63">
        <v>22</v>
      </c>
      <c r="O24" s="134"/>
      <c r="P24" s="1"/>
    </row>
    <row r="25" spans="1:16">
      <c r="A25" s="136"/>
      <c r="B25" s="117" t="s">
        <v>107</v>
      </c>
      <c r="C25" s="118" t="s">
        <v>12</v>
      </c>
      <c r="D25" s="117" t="s">
        <v>122</v>
      </c>
      <c r="E25" s="118" t="s">
        <v>5</v>
      </c>
      <c r="F25" s="63">
        <v>62</v>
      </c>
      <c r="G25" s="141" t="s">
        <v>38</v>
      </c>
      <c r="H25" s="13"/>
      <c r="I25" s="135"/>
      <c r="J25" s="117" t="s">
        <v>63</v>
      </c>
      <c r="K25" s="118" t="s">
        <v>35</v>
      </c>
      <c r="L25" s="117" t="s">
        <v>34</v>
      </c>
      <c r="M25" s="118" t="s">
        <v>5</v>
      </c>
      <c r="N25" s="63">
        <v>14</v>
      </c>
      <c r="O25" s="134"/>
      <c r="P25" s="1"/>
    </row>
    <row r="26" spans="1:16">
      <c r="A26" s="136"/>
      <c r="B26" s="117" t="s">
        <v>112</v>
      </c>
      <c r="C26" s="118" t="s">
        <v>29</v>
      </c>
      <c r="D26" s="117" t="s">
        <v>101</v>
      </c>
      <c r="E26" s="118" t="s">
        <v>29</v>
      </c>
      <c r="F26" s="101">
        <v>86</v>
      </c>
      <c r="G26" s="141" t="s">
        <v>38</v>
      </c>
      <c r="H26" s="13"/>
      <c r="I26" s="136"/>
      <c r="J26" s="117" t="s">
        <v>146</v>
      </c>
      <c r="K26" s="118" t="s">
        <v>4</v>
      </c>
      <c r="L26" s="117" t="s">
        <v>185</v>
      </c>
      <c r="M26" s="118" t="s">
        <v>4</v>
      </c>
      <c r="N26" s="63">
        <v>73</v>
      </c>
      <c r="O26" s="134"/>
      <c r="P26" s="1"/>
    </row>
    <row r="27" spans="1:16">
      <c r="A27" s="136"/>
      <c r="B27" s="117" t="s">
        <v>109</v>
      </c>
      <c r="C27" s="118" t="s">
        <v>4</v>
      </c>
      <c r="D27" s="117" t="s">
        <v>189</v>
      </c>
      <c r="E27" s="118" t="s">
        <v>4</v>
      </c>
      <c r="F27" s="63">
        <v>286</v>
      </c>
      <c r="G27" s="141" t="s">
        <v>38</v>
      </c>
      <c r="H27" s="2"/>
      <c r="I27" s="136"/>
      <c r="J27" s="117" t="s">
        <v>117</v>
      </c>
      <c r="K27" s="118" t="s">
        <v>4</v>
      </c>
      <c r="L27" s="117" t="s">
        <v>50</v>
      </c>
      <c r="M27" s="118" t="s">
        <v>4</v>
      </c>
      <c r="N27" s="63" t="s">
        <v>38</v>
      </c>
      <c r="O27" s="137"/>
    </row>
    <row r="28" spans="1:16">
      <c r="A28" s="135"/>
      <c r="B28" s="117" t="s">
        <v>51</v>
      </c>
      <c r="C28" s="118" t="s">
        <v>4</v>
      </c>
      <c r="D28" s="117" t="s">
        <v>190</v>
      </c>
      <c r="E28" s="118" t="s">
        <v>4</v>
      </c>
      <c r="F28" s="63">
        <v>22</v>
      </c>
      <c r="G28" s="141" t="s">
        <v>38</v>
      </c>
      <c r="H28" s="2"/>
      <c r="I28" s="136"/>
      <c r="J28" s="117" t="s">
        <v>92</v>
      </c>
      <c r="K28" s="118" t="s">
        <v>11</v>
      </c>
      <c r="L28" s="117" t="s">
        <v>113</v>
      </c>
      <c r="M28" s="118" t="s">
        <v>11</v>
      </c>
      <c r="N28" s="63">
        <v>67</v>
      </c>
      <c r="O28" s="137"/>
    </row>
    <row r="29" spans="1:16">
      <c r="A29" s="135"/>
      <c r="B29" s="117" t="s">
        <v>192</v>
      </c>
      <c r="C29" s="118" t="s">
        <v>12</v>
      </c>
      <c r="D29" s="117" t="s">
        <v>49</v>
      </c>
      <c r="E29" s="118" t="s">
        <v>12</v>
      </c>
      <c r="F29" s="63">
        <v>67</v>
      </c>
      <c r="G29" s="141" t="s">
        <v>38</v>
      </c>
      <c r="H29" s="2"/>
      <c r="I29" s="136"/>
      <c r="J29" s="117" t="s">
        <v>112</v>
      </c>
      <c r="K29" s="118" t="s">
        <v>29</v>
      </c>
      <c r="L29" s="117" t="s">
        <v>101</v>
      </c>
      <c r="M29" s="118" t="s">
        <v>29</v>
      </c>
      <c r="N29" s="63">
        <v>12</v>
      </c>
      <c r="O29" s="137"/>
    </row>
    <row r="30" spans="1:16">
      <c r="A30" s="136"/>
      <c r="B30" s="117" t="s">
        <v>96</v>
      </c>
      <c r="C30" s="118" t="s">
        <v>5</v>
      </c>
      <c r="D30" s="117" t="s">
        <v>111</v>
      </c>
      <c r="E30" s="118" t="s">
        <v>5</v>
      </c>
      <c r="F30" s="63">
        <v>64</v>
      </c>
      <c r="G30" s="141" t="s">
        <v>38</v>
      </c>
      <c r="I30" s="135"/>
      <c r="J30" s="117" t="s">
        <v>128</v>
      </c>
      <c r="K30" s="118" t="s">
        <v>11</v>
      </c>
      <c r="L30" s="117" t="s">
        <v>131</v>
      </c>
      <c r="M30" s="118" t="s">
        <v>11</v>
      </c>
      <c r="N30" s="63">
        <v>294</v>
      </c>
      <c r="O30" s="137"/>
    </row>
    <row r="31" spans="1:16" ht="17" thickBot="1">
      <c r="A31" s="142"/>
      <c r="B31" s="120" t="s">
        <v>22</v>
      </c>
      <c r="C31" s="121" t="s">
        <v>12</v>
      </c>
      <c r="D31" s="120" t="s">
        <v>23</v>
      </c>
      <c r="E31" s="121" t="s">
        <v>12</v>
      </c>
      <c r="F31" s="125">
        <v>14</v>
      </c>
      <c r="G31" s="174" t="s">
        <v>38</v>
      </c>
      <c r="I31" s="142"/>
      <c r="J31" s="120" t="s">
        <v>136</v>
      </c>
      <c r="K31" s="121" t="s">
        <v>12</v>
      </c>
      <c r="L31" s="120" t="s">
        <v>94</v>
      </c>
      <c r="M31" s="121" t="s">
        <v>12</v>
      </c>
      <c r="N31" s="125">
        <v>16</v>
      </c>
      <c r="O31" s="147"/>
    </row>
    <row r="32" spans="1:16">
      <c r="G32" s="154"/>
    </row>
    <row r="33" spans="6:7">
      <c r="F33" s="154"/>
      <c r="G33" s="154"/>
    </row>
  </sheetData>
  <sortState xmlns:xlrd2="http://schemas.microsoft.com/office/spreadsheetml/2017/richdata2" ref="J3:O31">
    <sortCondition ref="O3:O31"/>
  </sortState>
  <mergeCells count="2">
    <mergeCell ref="A1:G1"/>
    <mergeCell ref="I1:O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905-87CA-3645-8F6F-B0E032284B5D}">
  <dimension ref="A1:J62"/>
  <sheetViews>
    <sheetView workbookViewId="0">
      <selection activeCell="K21" sqref="K21"/>
    </sheetView>
  </sheetViews>
  <sheetFormatPr baseColWidth="10" defaultColWidth="11.1640625" defaultRowHeight="16"/>
  <cols>
    <col min="1" max="1" width="10" customWidth="1"/>
    <col min="2" max="2" width="19.6640625" customWidth="1"/>
    <col min="5" max="5" width="7.83203125" customWidth="1"/>
    <col min="6" max="6" width="9.33203125" customWidth="1"/>
    <col min="7" max="7" width="19" customWidth="1"/>
  </cols>
  <sheetData>
    <row r="1" spans="1:10">
      <c r="A1" s="178" t="s">
        <v>66</v>
      </c>
      <c r="B1" s="179"/>
      <c r="C1" s="179"/>
      <c r="D1" s="94"/>
      <c r="E1" s="13"/>
      <c r="F1" s="178" t="s">
        <v>67</v>
      </c>
      <c r="G1" s="179"/>
      <c r="H1" s="179"/>
      <c r="I1" s="180"/>
      <c r="J1" s="1"/>
    </row>
    <row r="2" spans="1:10">
      <c r="A2" s="73" t="s">
        <v>39</v>
      </c>
      <c r="B2" s="15" t="s">
        <v>28</v>
      </c>
      <c r="C2" s="15" t="s">
        <v>1</v>
      </c>
      <c r="D2" s="25" t="s">
        <v>40</v>
      </c>
      <c r="E2" s="16"/>
      <c r="F2" s="73" t="s">
        <v>39</v>
      </c>
      <c r="G2" s="69" t="s">
        <v>28</v>
      </c>
      <c r="H2" s="69" t="s">
        <v>1</v>
      </c>
      <c r="I2" s="75" t="s">
        <v>41</v>
      </c>
      <c r="J2" s="1"/>
    </row>
    <row r="3" spans="1:10">
      <c r="A3" s="102">
        <v>1</v>
      </c>
      <c r="B3" s="38" t="s">
        <v>10</v>
      </c>
      <c r="C3" s="98" t="s">
        <v>11</v>
      </c>
      <c r="D3" s="107">
        <v>21.068999999999999</v>
      </c>
      <c r="E3" s="11"/>
      <c r="F3" s="102">
        <v>1</v>
      </c>
      <c r="G3" s="38" t="s">
        <v>10</v>
      </c>
      <c r="H3" s="98" t="s">
        <v>11</v>
      </c>
      <c r="I3" s="65">
        <v>21.295999999999999</v>
      </c>
      <c r="J3" s="1"/>
    </row>
    <row r="4" spans="1:10">
      <c r="A4" s="102">
        <v>2</v>
      </c>
      <c r="B4" s="38" t="s">
        <v>46</v>
      </c>
      <c r="C4" s="98" t="s">
        <v>12</v>
      </c>
      <c r="D4" s="107">
        <v>21.193999999999999</v>
      </c>
      <c r="E4" s="11"/>
      <c r="F4" s="102">
        <v>2</v>
      </c>
      <c r="G4" s="38" t="s">
        <v>20</v>
      </c>
      <c r="H4" s="98" t="s">
        <v>12</v>
      </c>
      <c r="I4" s="65">
        <v>21.585000000000001</v>
      </c>
      <c r="J4" s="1"/>
    </row>
    <row r="5" spans="1:10">
      <c r="A5" s="102">
        <v>3</v>
      </c>
      <c r="B5" s="38" t="s">
        <v>15</v>
      </c>
      <c r="C5" s="98" t="s">
        <v>12</v>
      </c>
      <c r="D5" s="107">
        <v>21.576000000000001</v>
      </c>
      <c r="E5" s="11"/>
      <c r="F5" s="102">
        <v>3</v>
      </c>
      <c r="G5" s="38" t="s">
        <v>112</v>
      </c>
      <c r="H5" s="98" t="s">
        <v>29</v>
      </c>
      <c r="I5" s="65">
        <v>21.65</v>
      </c>
      <c r="J5" s="1"/>
    </row>
    <row r="6" spans="1:10">
      <c r="A6" s="102">
        <v>4</v>
      </c>
      <c r="B6" s="38" t="s">
        <v>20</v>
      </c>
      <c r="C6" s="98" t="s">
        <v>12</v>
      </c>
      <c r="D6" s="107">
        <v>21.963000000000001</v>
      </c>
      <c r="E6" s="11"/>
      <c r="F6" s="102">
        <v>4</v>
      </c>
      <c r="G6" s="38" t="s">
        <v>90</v>
      </c>
      <c r="H6" s="98" t="s">
        <v>12</v>
      </c>
      <c r="I6" s="65">
        <v>21.657</v>
      </c>
      <c r="J6" s="1"/>
    </row>
    <row r="7" spans="1:10">
      <c r="A7" s="102">
        <v>5</v>
      </c>
      <c r="B7" s="38" t="s">
        <v>103</v>
      </c>
      <c r="C7" s="98" t="s">
        <v>4</v>
      </c>
      <c r="D7" s="110">
        <v>22.010999999999999</v>
      </c>
      <c r="E7" s="11"/>
      <c r="F7" s="102">
        <v>5</v>
      </c>
      <c r="G7" s="38" t="s">
        <v>21</v>
      </c>
      <c r="H7" s="98" t="s">
        <v>12</v>
      </c>
      <c r="I7" s="65">
        <v>21.684999999999999</v>
      </c>
      <c r="J7" s="1"/>
    </row>
    <row r="8" spans="1:10">
      <c r="A8" s="102">
        <v>6</v>
      </c>
      <c r="B8" s="38" t="s">
        <v>112</v>
      </c>
      <c r="C8" s="98" t="s">
        <v>29</v>
      </c>
      <c r="D8" s="107">
        <v>22.047000000000001</v>
      </c>
      <c r="E8" s="11"/>
      <c r="F8" s="102">
        <v>6</v>
      </c>
      <c r="G8" s="38" t="s">
        <v>15</v>
      </c>
      <c r="H8" s="98" t="s">
        <v>12</v>
      </c>
      <c r="I8" s="65">
        <v>21.989000000000001</v>
      </c>
      <c r="J8" s="1"/>
    </row>
    <row r="9" spans="1:10">
      <c r="A9" s="102">
        <v>7</v>
      </c>
      <c r="B9" s="38" t="s">
        <v>57</v>
      </c>
      <c r="C9" s="98" t="s">
        <v>35</v>
      </c>
      <c r="D9" s="111">
        <v>22.459</v>
      </c>
      <c r="E9" s="11"/>
      <c r="F9" s="102">
        <v>7</v>
      </c>
      <c r="G9" s="38" t="s">
        <v>108</v>
      </c>
      <c r="H9" s="98" t="s">
        <v>4</v>
      </c>
      <c r="I9" s="65">
        <v>21.997</v>
      </c>
      <c r="J9" s="1"/>
    </row>
    <row r="10" spans="1:10">
      <c r="A10" s="102">
        <v>8</v>
      </c>
      <c r="B10" s="38" t="s">
        <v>96</v>
      </c>
      <c r="C10" s="98" t="s">
        <v>5</v>
      </c>
      <c r="D10" s="108">
        <v>22.539000000000001</v>
      </c>
      <c r="E10" s="11"/>
      <c r="F10" s="102">
        <v>8</v>
      </c>
      <c r="G10" s="38" t="s">
        <v>57</v>
      </c>
      <c r="H10" s="98" t="s">
        <v>35</v>
      </c>
      <c r="I10" s="65">
        <v>22.210999999999999</v>
      </c>
      <c r="J10" s="1"/>
    </row>
    <row r="11" spans="1:10">
      <c r="A11" s="102">
        <v>9</v>
      </c>
      <c r="B11" s="38" t="s">
        <v>89</v>
      </c>
      <c r="C11" s="98" t="s">
        <v>4</v>
      </c>
      <c r="D11" s="107">
        <v>22.573</v>
      </c>
      <c r="E11" s="11"/>
      <c r="F11" s="102">
        <v>9</v>
      </c>
      <c r="G11" s="38" t="s">
        <v>91</v>
      </c>
      <c r="H11" s="98" t="s">
        <v>11</v>
      </c>
      <c r="I11" s="65">
        <v>22.238</v>
      </c>
      <c r="J11" s="1"/>
    </row>
    <row r="12" spans="1:10">
      <c r="A12" s="102">
        <v>10</v>
      </c>
      <c r="B12" s="38" t="s">
        <v>90</v>
      </c>
      <c r="C12" s="98" t="s">
        <v>12</v>
      </c>
      <c r="D12" s="107">
        <v>22.616</v>
      </c>
      <c r="E12" s="11"/>
      <c r="F12" s="102">
        <v>10</v>
      </c>
      <c r="G12" s="38" t="s">
        <v>46</v>
      </c>
      <c r="H12" s="98" t="s">
        <v>12</v>
      </c>
      <c r="I12" s="65">
        <v>22.286999999999999</v>
      </c>
      <c r="J12" s="1"/>
    </row>
    <row r="13" spans="1:10">
      <c r="A13" s="102"/>
      <c r="B13" s="38" t="s">
        <v>104</v>
      </c>
      <c r="C13" s="98" t="s">
        <v>12</v>
      </c>
      <c r="D13" s="107">
        <v>22.692</v>
      </c>
      <c r="E13" s="11"/>
      <c r="F13" s="102"/>
      <c r="G13" s="38" t="s">
        <v>96</v>
      </c>
      <c r="H13" s="98" t="s">
        <v>5</v>
      </c>
      <c r="I13" s="65">
        <v>22.555</v>
      </c>
      <c r="J13" s="1"/>
    </row>
    <row r="14" spans="1:10">
      <c r="A14" s="102"/>
      <c r="B14" s="38" t="s">
        <v>83</v>
      </c>
      <c r="C14" s="98" t="s">
        <v>33</v>
      </c>
      <c r="D14" s="107">
        <v>22.795999999999999</v>
      </c>
      <c r="E14" s="11"/>
      <c r="F14" s="102"/>
      <c r="G14" s="38" t="s">
        <v>105</v>
      </c>
      <c r="H14" s="98" t="s">
        <v>33</v>
      </c>
      <c r="I14" s="65">
        <v>22.664999999999999</v>
      </c>
      <c r="J14" s="1"/>
    </row>
    <row r="15" spans="1:10">
      <c r="A15" s="102"/>
      <c r="B15" s="38" t="s">
        <v>8</v>
      </c>
      <c r="C15" s="98" t="s">
        <v>11</v>
      </c>
      <c r="D15" s="107">
        <v>22.829000000000001</v>
      </c>
      <c r="E15" s="11"/>
      <c r="F15" s="102"/>
      <c r="G15" s="38" t="s">
        <v>19</v>
      </c>
      <c r="H15" s="98" t="s">
        <v>12</v>
      </c>
      <c r="I15" s="65">
        <v>22.68</v>
      </c>
      <c r="J15" s="1"/>
    </row>
    <row r="16" spans="1:10">
      <c r="A16" s="102"/>
      <c r="B16" s="38" t="s">
        <v>16</v>
      </c>
      <c r="C16" s="98" t="s">
        <v>12</v>
      </c>
      <c r="D16" s="111">
        <v>22.885999999999999</v>
      </c>
      <c r="E16" s="11"/>
      <c r="F16" s="102"/>
      <c r="G16" s="38" t="s">
        <v>16</v>
      </c>
      <c r="H16" s="98" t="s">
        <v>12</v>
      </c>
      <c r="I16" s="65">
        <v>22.827000000000002</v>
      </c>
      <c r="J16" s="1"/>
    </row>
    <row r="17" spans="1:10">
      <c r="A17" s="102"/>
      <c r="B17" s="38" t="s">
        <v>105</v>
      </c>
      <c r="C17" s="98" t="s">
        <v>33</v>
      </c>
      <c r="D17" s="107">
        <v>22.975999999999999</v>
      </c>
      <c r="E17" s="11"/>
      <c r="F17" s="102"/>
      <c r="G17" s="38" t="s">
        <v>83</v>
      </c>
      <c r="H17" s="98" t="s">
        <v>33</v>
      </c>
      <c r="I17" s="65">
        <v>22.846</v>
      </c>
      <c r="J17" s="1"/>
    </row>
    <row r="18" spans="1:10">
      <c r="A18" s="102"/>
      <c r="B18" s="38" t="s">
        <v>101</v>
      </c>
      <c r="C18" s="98" t="s">
        <v>29</v>
      </c>
      <c r="D18" s="108">
        <v>22.988</v>
      </c>
      <c r="E18" s="11"/>
      <c r="F18" s="102"/>
      <c r="G18" s="38" t="s">
        <v>103</v>
      </c>
      <c r="H18" s="98" t="s">
        <v>4</v>
      </c>
      <c r="I18" s="65">
        <v>23.033000000000001</v>
      </c>
      <c r="J18" s="1"/>
    </row>
    <row r="19" spans="1:10">
      <c r="A19" s="102"/>
      <c r="B19" s="38" t="s">
        <v>44</v>
      </c>
      <c r="C19" s="98" t="s">
        <v>4</v>
      </c>
      <c r="D19" s="107">
        <v>23.129000000000001</v>
      </c>
      <c r="E19" s="11"/>
      <c r="F19" s="102"/>
      <c r="G19" s="38" t="s">
        <v>100</v>
      </c>
      <c r="H19" s="98" t="s">
        <v>4</v>
      </c>
      <c r="I19" s="65">
        <v>23.074999999999999</v>
      </c>
      <c r="J19" s="1"/>
    </row>
    <row r="20" spans="1:10">
      <c r="A20" s="102"/>
      <c r="B20" s="38" t="s">
        <v>100</v>
      </c>
      <c r="C20" s="98" t="s">
        <v>4</v>
      </c>
      <c r="D20" s="111">
        <v>23.131</v>
      </c>
      <c r="E20" s="11"/>
      <c r="F20" s="102"/>
      <c r="G20" s="38" t="s">
        <v>60</v>
      </c>
      <c r="H20" s="98" t="s">
        <v>12</v>
      </c>
      <c r="I20" s="65">
        <v>23.079000000000001</v>
      </c>
      <c r="J20" s="1"/>
    </row>
    <row r="21" spans="1:10">
      <c r="A21" s="102"/>
      <c r="B21" s="38" t="s">
        <v>102</v>
      </c>
      <c r="C21" s="98" t="s">
        <v>12</v>
      </c>
      <c r="D21" s="107">
        <v>23.254000000000001</v>
      </c>
      <c r="E21" s="11"/>
      <c r="F21" s="102"/>
      <c r="G21" s="38" t="s">
        <v>13</v>
      </c>
      <c r="H21" s="98" t="s">
        <v>12</v>
      </c>
      <c r="I21" s="65">
        <v>23.081</v>
      </c>
      <c r="J21" s="1"/>
    </row>
    <row r="22" spans="1:10">
      <c r="A22" s="102"/>
      <c r="B22" s="38" t="s">
        <v>13</v>
      </c>
      <c r="C22" s="98" t="s">
        <v>12</v>
      </c>
      <c r="D22" s="107">
        <v>23.327999999999999</v>
      </c>
      <c r="E22" s="11"/>
      <c r="F22" s="102"/>
      <c r="G22" s="38" t="s">
        <v>24</v>
      </c>
      <c r="H22" s="98" t="s">
        <v>12</v>
      </c>
      <c r="I22" s="65">
        <v>23.091000000000001</v>
      </c>
      <c r="J22" s="1"/>
    </row>
    <row r="23" spans="1:10">
      <c r="A23" s="102"/>
      <c r="B23" s="38" t="s">
        <v>60</v>
      </c>
      <c r="C23" s="98" t="s">
        <v>12</v>
      </c>
      <c r="D23" s="107">
        <v>23.867000000000001</v>
      </c>
      <c r="E23" s="11"/>
      <c r="F23" s="102"/>
      <c r="G23" s="38" t="s">
        <v>101</v>
      </c>
      <c r="H23" s="98" t="s">
        <v>29</v>
      </c>
      <c r="I23" s="65">
        <v>23.129000000000001</v>
      </c>
      <c r="J23" s="1"/>
    </row>
    <row r="24" spans="1:10">
      <c r="A24" s="102"/>
      <c r="B24" s="38" t="s">
        <v>98</v>
      </c>
      <c r="C24" s="98" t="s">
        <v>12</v>
      </c>
      <c r="D24" s="107">
        <v>25.01</v>
      </c>
      <c r="E24" s="11"/>
      <c r="F24" s="102"/>
      <c r="G24" s="38" t="s">
        <v>87</v>
      </c>
      <c r="H24" s="98" t="s">
        <v>12</v>
      </c>
      <c r="I24" s="65">
        <v>23.539000000000001</v>
      </c>
      <c r="J24" s="1"/>
    </row>
    <row r="25" spans="1:10">
      <c r="A25" s="102"/>
      <c r="B25" s="38" t="s">
        <v>88</v>
      </c>
      <c r="C25" s="98" t="s">
        <v>4</v>
      </c>
      <c r="D25" s="111">
        <v>25.25</v>
      </c>
      <c r="E25" s="11"/>
      <c r="F25" s="102"/>
      <c r="G25" s="38" t="s">
        <v>92</v>
      </c>
      <c r="H25" s="98" t="s">
        <v>11</v>
      </c>
      <c r="I25" s="65">
        <v>23.631</v>
      </c>
      <c r="J25" s="1"/>
    </row>
    <row r="26" spans="1:10">
      <c r="A26" s="102"/>
      <c r="B26" s="38" t="s">
        <v>93</v>
      </c>
      <c r="C26" s="98" t="s">
        <v>12</v>
      </c>
      <c r="D26" s="108">
        <v>26.029</v>
      </c>
      <c r="E26" s="11"/>
      <c r="F26" s="102"/>
      <c r="G26" s="38" t="s">
        <v>8</v>
      </c>
      <c r="H26" s="98" t="s">
        <v>11</v>
      </c>
      <c r="I26" s="65">
        <v>23.651</v>
      </c>
      <c r="J26" s="1"/>
    </row>
    <row r="27" spans="1:10">
      <c r="A27" s="102"/>
      <c r="B27" s="38" t="s">
        <v>87</v>
      </c>
      <c r="C27" s="98" t="s">
        <v>12</v>
      </c>
      <c r="D27" s="111">
        <v>26.145</v>
      </c>
      <c r="E27" s="11"/>
      <c r="F27" s="102"/>
      <c r="G27" s="38" t="s">
        <v>9</v>
      </c>
      <c r="H27" s="98" t="s">
        <v>11</v>
      </c>
      <c r="I27" s="65">
        <v>23.695</v>
      </c>
      <c r="J27" s="1"/>
    </row>
    <row r="28" spans="1:10">
      <c r="A28" s="102"/>
      <c r="B28" s="38" t="s">
        <v>21</v>
      </c>
      <c r="C28" s="98" t="s">
        <v>12</v>
      </c>
      <c r="D28" s="107">
        <v>26.760999999999999</v>
      </c>
      <c r="E28" s="11"/>
      <c r="F28" s="102"/>
      <c r="G28" s="38" t="s">
        <v>94</v>
      </c>
      <c r="H28" s="98" t="s">
        <v>12</v>
      </c>
      <c r="I28" s="65">
        <v>24.991</v>
      </c>
      <c r="J28" s="1"/>
    </row>
    <row r="29" spans="1:10">
      <c r="A29" s="102"/>
      <c r="B29" s="38" t="s">
        <v>94</v>
      </c>
      <c r="C29" s="98" t="s">
        <v>12</v>
      </c>
      <c r="D29" s="108">
        <v>27.28</v>
      </c>
      <c r="E29" s="11"/>
      <c r="F29" s="102"/>
      <c r="G29" s="38" t="s">
        <v>98</v>
      </c>
      <c r="H29" s="98" t="s">
        <v>12</v>
      </c>
      <c r="I29" s="65">
        <v>25.038</v>
      </c>
      <c r="J29" s="1"/>
    </row>
    <row r="30" spans="1:10">
      <c r="A30" s="102"/>
      <c r="B30" s="38" t="s">
        <v>108</v>
      </c>
      <c r="C30" s="98" t="s">
        <v>4</v>
      </c>
      <c r="D30" s="107">
        <v>27.324000000000002</v>
      </c>
      <c r="E30" s="11"/>
      <c r="F30" s="102"/>
      <c r="G30" s="38" t="s">
        <v>86</v>
      </c>
      <c r="H30" s="98" t="s">
        <v>4</v>
      </c>
      <c r="I30" s="65">
        <v>26.039000000000001</v>
      </c>
      <c r="J30" s="1"/>
    </row>
    <row r="31" spans="1:10">
      <c r="A31" s="102"/>
      <c r="B31" s="38" t="s">
        <v>86</v>
      </c>
      <c r="C31" s="98" t="s">
        <v>4</v>
      </c>
      <c r="D31" s="111">
        <v>27.396000000000001</v>
      </c>
      <c r="E31" s="11"/>
      <c r="F31" s="102"/>
      <c r="G31" s="38" t="s">
        <v>97</v>
      </c>
      <c r="H31" s="98" t="s">
        <v>4</v>
      </c>
      <c r="I31" s="65">
        <v>26.146000000000001</v>
      </c>
      <c r="J31" s="1"/>
    </row>
    <row r="32" spans="1:10">
      <c r="A32" s="102"/>
      <c r="B32" s="38" t="s">
        <v>19</v>
      </c>
      <c r="C32" s="98" t="s">
        <v>12</v>
      </c>
      <c r="D32" s="107">
        <v>27.667999999999999</v>
      </c>
      <c r="E32" s="11"/>
      <c r="F32" s="102"/>
      <c r="G32" s="38" t="s">
        <v>89</v>
      </c>
      <c r="H32" s="98" t="s">
        <v>4</v>
      </c>
      <c r="I32" s="65">
        <v>26.757999999999999</v>
      </c>
      <c r="J32" s="1"/>
    </row>
    <row r="33" spans="1:10">
      <c r="A33" s="102"/>
      <c r="B33" s="38" t="s">
        <v>9</v>
      </c>
      <c r="C33" s="98" t="s">
        <v>11</v>
      </c>
      <c r="D33" s="107">
        <v>27.992000000000001</v>
      </c>
      <c r="E33" s="11"/>
      <c r="F33" s="102"/>
      <c r="G33" s="38" t="s">
        <v>95</v>
      </c>
      <c r="H33" s="98" t="s">
        <v>12</v>
      </c>
      <c r="I33" s="65">
        <v>27.029</v>
      </c>
      <c r="J33" s="1"/>
    </row>
    <row r="34" spans="1:10">
      <c r="A34" s="102"/>
      <c r="B34" s="38" t="s">
        <v>92</v>
      </c>
      <c r="C34" s="98" t="s">
        <v>11</v>
      </c>
      <c r="D34" s="111">
        <v>28.036999999999999</v>
      </c>
      <c r="E34" s="11"/>
      <c r="F34" s="102"/>
      <c r="G34" s="38" t="s">
        <v>102</v>
      </c>
      <c r="H34" s="98" t="s">
        <v>12</v>
      </c>
      <c r="I34" s="65">
        <v>27.829000000000001</v>
      </c>
      <c r="J34" s="1"/>
    </row>
    <row r="35" spans="1:10">
      <c r="A35" s="102"/>
      <c r="B35" s="38" t="s">
        <v>91</v>
      </c>
      <c r="C35" s="98" t="s">
        <v>11</v>
      </c>
      <c r="D35" s="108">
        <v>28.497</v>
      </c>
      <c r="E35" s="11"/>
      <c r="F35" s="102"/>
      <c r="G35" s="38" t="s">
        <v>45</v>
      </c>
      <c r="H35" s="98" t="s">
        <v>12</v>
      </c>
      <c r="I35" s="65">
        <v>28.404</v>
      </c>
      <c r="J35" s="1"/>
    </row>
    <row r="36" spans="1:10">
      <c r="A36" s="102"/>
      <c r="B36" s="38" t="s">
        <v>18</v>
      </c>
      <c r="C36" s="98" t="s">
        <v>12</v>
      </c>
      <c r="D36" s="108">
        <v>29.373999999999999</v>
      </c>
      <c r="E36" s="11"/>
      <c r="F36" s="102"/>
      <c r="G36" s="38" t="s">
        <v>36</v>
      </c>
      <c r="H36" s="98" t="s">
        <v>35</v>
      </c>
      <c r="I36" s="65">
        <v>29.052</v>
      </c>
      <c r="J36" s="1"/>
    </row>
    <row r="37" spans="1:10">
      <c r="A37" s="102"/>
      <c r="B37" s="38" t="s">
        <v>17</v>
      </c>
      <c r="C37" s="98" t="s">
        <v>12</v>
      </c>
      <c r="D37" s="107">
        <v>29.957999999999998</v>
      </c>
      <c r="E37" s="11"/>
      <c r="F37" s="102"/>
      <c r="G37" s="38" t="s">
        <v>88</v>
      </c>
      <c r="H37" s="98" t="s">
        <v>4</v>
      </c>
      <c r="I37" s="65">
        <v>30.152999999999999</v>
      </c>
      <c r="J37" s="1"/>
    </row>
    <row r="38" spans="1:10">
      <c r="A38" s="102"/>
      <c r="B38" s="38" t="s">
        <v>36</v>
      </c>
      <c r="C38" s="98" t="s">
        <v>35</v>
      </c>
      <c r="D38" s="107">
        <v>30.843</v>
      </c>
      <c r="E38" s="11"/>
      <c r="F38" s="102"/>
      <c r="G38" s="38" t="s">
        <v>99</v>
      </c>
      <c r="H38" s="98" t="s">
        <v>4</v>
      </c>
      <c r="I38" s="65">
        <v>30.905999999999999</v>
      </c>
      <c r="J38" s="1"/>
    </row>
    <row r="39" spans="1:10">
      <c r="A39" s="102"/>
      <c r="B39" s="38" t="s">
        <v>14</v>
      </c>
      <c r="C39" s="98" t="s">
        <v>12</v>
      </c>
      <c r="D39" s="108">
        <v>31.553999999999998</v>
      </c>
      <c r="E39" s="11"/>
      <c r="F39" s="102"/>
      <c r="G39" s="38" t="s">
        <v>25</v>
      </c>
      <c r="H39" s="98" t="s">
        <v>11</v>
      </c>
      <c r="I39" s="65">
        <v>31.202999999999999</v>
      </c>
      <c r="J39" s="1"/>
    </row>
    <row r="40" spans="1:10">
      <c r="A40" s="102"/>
      <c r="B40" s="38" t="s">
        <v>25</v>
      </c>
      <c r="C40" s="98" t="s">
        <v>11</v>
      </c>
      <c r="D40" s="107">
        <v>32.252000000000002</v>
      </c>
      <c r="E40" s="11"/>
      <c r="F40" s="102"/>
      <c r="G40" s="38" t="s">
        <v>18</v>
      </c>
      <c r="H40" s="98" t="s">
        <v>12</v>
      </c>
      <c r="I40" s="65">
        <v>32.637</v>
      </c>
      <c r="J40" s="1"/>
    </row>
    <row r="41" spans="1:10">
      <c r="A41" s="102"/>
      <c r="B41" s="38" t="s">
        <v>99</v>
      </c>
      <c r="C41" s="98" t="s">
        <v>4</v>
      </c>
      <c r="D41" s="107">
        <v>32.470999999999997</v>
      </c>
      <c r="E41" s="11"/>
      <c r="F41" s="102"/>
      <c r="G41" s="38" t="s">
        <v>17</v>
      </c>
      <c r="H41" s="98" t="s">
        <v>12</v>
      </c>
      <c r="I41" s="65">
        <v>35.78</v>
      </c>
      <c r="J41" s="1"/>
    </row>
    <row r="42" spans="1:10">
      <c r="A42" s="102"/>
      <c r="B42" s="38" t="s">
        <v>24</v>
      </c>
      <c r="C42" s="98" t="s">
        <v>12</v>
      </c>
      <c r="D42" s="108">
        <v>33.070999999999998</v>
      </c>
      <c r="E42" s="11"/>
      <c r="F42" s="102"/>
      <c r="G42" s="38" t="s">
        <v>104</v>
      </c>
      <c r="H42" s="98" t="s">
        <v>12</v>
      </c>
      <c r="I42" s="65">
        <v>37.265999999999998</v>
      </c>
      <c r="J42" s="1"/>
    </row>
    <row r="43" spans="1:10">
      <c r="A43" s="102"/>
      <c r="B43" s="38" t="s">
        <v>95</v>
      </c>
      <c r="C43" s="98" t="s">
        <v>12</v>
      </c>
      <c r="D43" s="107">
        <v>38.252000000000002</v>
      </c>
      <c r="E43" s="11"/>
      <c r="F43" s="102"/>
      <c r="G43" s="38" t="s">
        <v>44</v>
      </c>
      <c r="H43" s="98" t="s">
        <v>4</v>
      </c>
      <c r="I43" s="65">
        <v>40.656999999999996</v>
      </c>
      <c r="J43" s="1"/>
    </row>
    <row r="44" spans="1:10">
      <c r="A44" s="102"/>
      <c r="B44" s="38" t="s">
        <v>45</v>
      </c>
      <c r="C44" s="98" t="s">
        <v>12</v>
      </c>
      <c r="D44" s="107" t="s">
        <v>38</v>
      </c>
      <c r="E44" s="11"/>
      <c r="F44" s="102"/>
      <c r="G44" s="38" t="s">
        <v>14</v>
      </c>
      <c r="H44" s="98" t="s">
        <v>12</v>
      </c>
      <c r="I44" s="65" t="s">
        <v>38</v>
      </c>
      <c r="J44" s="1"/>
    </row>
    <row r="45" spans="1:10" ht="17" thickBot="1">
      <c r="A45" s="103"/>
      <c r="B45" s="104" t="s">
        <v>97</v>
      </c>
      <c r="C45" s="105" t="s">
        <v>4</v>
      </c>
      <c r="D45" s="109" t="s">
        <v>38</v>
      </c>
      <c r="E45" s="11"/>
      <c r="F45" s="103"/>
      <c r="G45" s="104" t="s">
        <v>93</v>
      </c>
      <c r="H45" s="105" t="s">
        <v>12</v>
      </c>
      <c r="I45" s="106" t="s">
        <v>201</v>
      </c>
      <c r="J45" s="1"/>
    </row>
    <row r="46" spans="1:10">
      <c r="A46" s="19"/>
      <c r="B46" s="84"/>
      <c r="C46" s="86"/>
      <c r="D46" s="41"/>
      <c r="E46" s="11"/>
      <c r="F46" s="97"/>
      <c r="G46" s="38"/>
      <c r="H46" s="63"/>
      <c r="I46" s="63"/>
      <c r="J46" s="1"/>
    </row>
    <row r="47" spans="1:10">
      <c r="A47" s="19"/>
      <c r="B47" s="84"/>
      <c r="C47" s="86"/>
      <c r="D47" s="44"/>
      <c r="E47" s="11"/>
      <c r="F47" s="97"/>
      <c r="G47" s="38"/>
      <c r="H47" s="63"/>
      <c r="I47" s="63"/>
      <c r="J47" s="1"/>
    </row>
    <row r="48" spans="1:10">
      <c r="A48" s="19"/>
      <c r="B48" s="50"/>
      <c r="C48" s="85"/>
      <c r="D48" s="47"/>
      <c r="E48" s="20"/>
      <c r="F48" s="19"/>
      <c r="G48" s="80"/>
      <c r="H48" s="82"/>
      <c r="I48" s="86"/>
      <c r="J48" s="1"/>
    </row>
    <row r="49" spans="1:10">
      <c r="A49" s="19"/>
      <c r="B49" s="84"/>
      <c r="C49" s="86"/>
      <c r="D49" s="44"/>
      <c r="E49" s="11"/>
      <c r="F49" s="19"/>
      <c r="G49" s="80"/>
      <c r="H49" s="82"/>
      <c r="I49" s="86"/>
      <c r="J49" s="1"/>
    </row>
    <row r="50" spans="1:10">
      <c r="A50" s="19"/>
      <c r="B50" s="80"/>
      <c r="C50" s="82"/>
      <c r="D50" s="47"/>
      <c r="E50" s="11"/>
      <c r="F50" s="19"/>
      <c r="G50" s="64"/>
      <c r="H50" s="86"/>
      <c r="I50" s="86"/>
      <c r="J50" s="1"/>
    </row>
    <row r="51" spans="1:10">
      <c r="A51" s="19"/>
      <c r="B51" s="64"/>
      <c r="C51" s="86"/>
      <c r="D51" s="44"/>
      <c r="E51" s="11"/>
      <c r="F51" s="19"/>
      <c r="G51" s="55"/>
      <c r="H51" s="85"/>
      <c r="I51" s="86"/>
      <c r="J51" s="1"/>
    </row>
    <row r="52" spans="1:10">
      <c r="A52" s="19"/>
      <c r="B52" s="55"/>
      <c r="C52" s="85"/>
      <c r="D52" s="41"/>
      <c r="E52" s="13"/>
      <c r="F52" s="19"/>
      <c r="G52" s="55"/>
      <c r="H52" s="85"/>
      <c r="I52" s="86"/>
      <c r="J52" s="1"/>
    </row>
    <row r="53" spans="1:10">
      <c r="A53" s="19"/>
      <c r="B53" s="55"/>
      <c r="C53" s="85"/>
      <c r="D53" s="41"/>
      <c r="E53" s="13"/>
      <c r="F53" s="19"/>
      <c r="G53" s="55"/>
      <c r="H53" s="85"/>
      <c r="I53" s="86"/>
      <c r="J53" s="1"/>
    </row>
    <row r="54" spans="1:10">
      <c r="A54" s="19"/>
      <c r="B54" s="57"/>
      <c r="C54" s="86"/>
      <c r="D54" s="47"/>
      <c r="E54" s="13"/>
      <c r="F54" s="19"/>
      <c r="G54" s="55"/>
      <c r="H54" s="85"/>
      <c r="I54" s="86"/>
      <c r="J54" s="1"/>
    </row>
    <row r="55" spans="1:10">
      <c r="A55" s="19"/>
      <c r="B55" s="55"/>
      <c r="C55" s="85"/>
      <c r="D55" s="44"/>
      <c r="E55" s="13"/>
      <c r="F55" s="19"/>
      <c r="G55" s="57"/>
      <c r="H55" s="86"/>
      <c r="I55" s="86"/>
      <c r="J55" s="1"/>
    </row>
    <row r="56" spans="1:10">
      <c r="A56" s="19"/>
      <c r="B56" s="57"/>
      <c r="C56" s="86"/>
      <c r="D56" s="41"/>
      <c r="E56" s="84"/>
      <c r="F56" s="19"/>
      <c r="G56" s="57"/>
      <c r="H56" s="86"/>
      <c r="I56" s="86"/>
      <c r="J56" s="1"/>
    </row>
    <row r="57" spans="1:10">
      <c r="A57" s="19"/>
      <c r="B57" s="50"/>
      <c r="C57" s="85"/>
      <c r="D57" s="20"/>
      <c r="E57" s="84"/>
      <c r="F57" s="19"/>
      <c r="G57" s="84"/>
      <c r="H57" s="84"/>
      <c r="I57" s="84"/>
      <c r="J57" s="1"/>
    </row>
    <row r="58" spans="1:10">
      <c r="A58" s="1"/>
      <c r="B58" s="1"/>
      <c r="C58" s="1"/>
      <c r="D58" s="1"/>
      <c r="E58" s="1"/>
      <c r="F58" s="19"/>
      <c r="G58" s="1"/>
      <c r="H58" s="1"/>
      <c r="I58" s="1"/>
      <c r="J58" s="1"/>
    </row>
    <row r="59" spans="1:10">
      <c r="F59" s="19"/>
      <c r="G59" s="1"/>
      <c r="H59" s="1"/>
      <c r="I59" s="1"/>
      <c r="J59" s="1"/>
    </row>
    <row r="60" spans="1:10">
      <c r="F60" s="1"/>
      <c r="G60" s="1"/>
      <c r="H60" s="1"/>
      <c r="I60" s="1"/>
      <c r="J60" s="1"/>
    </row>
    <row r="61" spans="1:10">
      <c r="F61" s="1"/>
      <c r="G61" s="1"/>
      <c r="H61" s="1"/>
      <c r="I61" s="1"/>
      <c r="J61" s="1"/>
    </row>
    <row r="62" spans="1:10">
      <c r="F62" s="1"/>
      <c r="G62" s="1"/>
      <c r="H62" s="1"/>
      <c r="I62" s="1"/>
      <c r="J62" s="1"/>
    </row>
  </sheetData>
  <sortState xmlns:xlrd2="http://schemas.microsoft.com/office/spreadsheetml/2017/richdata2" ref="G3:I45">
    <sortCondition ref="I3:I45"/>
  </sortState>
  <mergeCells count="2">
    <mergeCell ref="A1:C1"/>
    <mergeCell ref="F1:I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0966-34ED-1449-8F63-504299F02086}">
  <dimension ref="A1:M24"/>
  <sheetViews>
    <sheetView workbookViewId="0">
      <selection activeCell="M15" sqref="M15"/>
    </sheetView>
  </sheetViews>
  <sheetFormatPr baseColWidth="10" defaultColWidth="11.1640625" defaultRowHeight="16"/>
  <cols>
    <col min="1" max="1" width="6.6640625" customWidth="1"/>
    <col min="2" max="2" width="19.33203125" customWidth="1"/>
    <col min="7" max="7" width="8.5" customWidth="1"/>
    <col min="8" max="8" width="18.1640625" customWidth="1"/>
  </cols>
  <sheetData>
    <row r="1" spans="1:13">
      <c r="A1" s="181" t="s">
        <v>68</v>
      </c>
      <c r="B1" s="182"/>
      <c r="C1" s="182"/>
      <c r="D1" s="182"/>
      <c r="E1" s="183"/>
      <c r="F1" s="27"/>
      <c r="G1" s="181" t="s">
        <v>69</v>
      </c>
      <c r="H1" s="182"/>
      <c r="I1" s="182"/>
      <c r="J1" s="182"/>
      <c r="K1" s="183"/>
      <c r="L1" s="1"/>
      <c r="M1" s="1"/>
    </row>
    <row r="2" spans="1:13">
      <c r="A2" s="144" t="s">
        <v>39</v>
      </c>
      <c r="B2" s="145" t="s">
        <v>28</v>
      </c>
      <c r="C2" s="145" t="s">
        <v>1</v>
      </c>
      <c r="D2" s="145" t="s">
        <v>42</v>
      </c>
      <c r="E2" s="146" t="s">
        <v>41</v>
      </c>
      <c r="F2" s="27"/>
      <c r="G2" s="144" t="s">
        <v>39</v>
      </c>
      <c r="H2" s="145" t="s">
        <v>28</v>
      </c>
      <c r="I2" s="145" t="s">
        <v>1</v>
      </c>
      <c r="J2" s="145" t="s">
        <v>42</v>
      </c>
      <c r="K2" s="146" t="s">
        <v>40</v>
      </c>
      <c r="L2" s="1"/>
      <c r="M2" s="1"/>
    </row>
    <row r="3" spans="1:13">
      <c r="A3" s="102">
        <v>1</v>
      </c>
      <c r="B3" s="38" t="s">
        <v>118</v>
      </c>
      <c r="C3" s="98" t="s">
        <v>11</v>
      </c>
      <c r="D3" s="99">
        <v>15</v>
      </c>
      <c r="E3" s="95">
        <v>7.6</v>
      </c>
      <c r="F3" s="16"/>
      <c r="G3" s="102">
        <v>1</v>
      </c>
      <c r="H3" s="38" t="s">
        <v>85</v>
      </c>
      <c r="I3" s="98" t="s">
        <v>4</v>
      </c>
      <c r="J3" s="101">
        <v>27</v>
      </c>
      <c r="K3" s="169">
        <v>8.5</v>
      </c>
      <c r="L3" s="1"/>
      <c r="M3" s="1"/>
    </row>
    <row r="4" spans="1:13">
      <c r="A4" s="102">
        <v>2</v>
      </c>
      <c r="B4" s="38" t="s">
        <v>86</v>
      </c>
      <c r="C4" s="98" t="s">
        <v>4</v>
      </c>
      <c r="D4" s="41">
        <v>25</v>
      </c>
      <c r="E4" s="95">
        <v>9.3000000000000007</v>
      </c>
      <c r="F4" s="16"/>
      <c r="G4" s="102">
        <v>2</v>
      </c>
      <c r="H4" s="38" t="s">
        <v>57</v>
      </c>
      <c r="I4" s="98" t="s">
        <v>35</v>
      </c>
      <c r="J4" s="41">
        <v>27</v>
      </c>
      <c r="K4" s="169">
        <v>9.1999999999999993</v>
      </c>
      <c r="L4" s="1"/>
      <c r="M4" s="1"/>
    </row>
    <row r="5" spans="1:13">
      <c r="A5" s="102">
        <v>3</v>
      </c>
      <c r="B5" s="38" t="s">
        <v>85</v>
      </c>
      <c r="C5" s="98" t="s">
        <v>4</v>
      </c>
      <c r="D5" s="41">
        <v>15</v>
      </c>
      <c r="E5" s="95">
        <v>9.5</v>
      </c>
      <c r="F5" s="16"/>
      <c r="G5" s="102">
        <v>3</v>
      </c>
      <c r="H5" s="38" t="s">
        <v>34</v>
      </c>
      <c r="I5" s="98" t="s">
        <v>5</v>
      </c>
      <c r="J5" s="63">
        <v>27</v>
      </c>
      <c r="K5" s="169">
        <v>9.4</v>
      </c>
      <c r="L5" s="1"/>
      <c r="M5" s="1"/>
    </row>
    <row r="6" spans="1:13">
      <c r="A6" s="102">
        <v>4</v>
      </c>
      <c r="B6" s="38" t="s">
        <v>3</v>
      </c>
      <c r="C6" s="98" t="s">
        <v>4</v>
      </c>
      <c r="D6" s="101">
        <v>27</v>
      </c>
      <c r="E6" s="93">
        <v>9.6</v>
      </c>
      <c r="F6" s="16"/>
      <c r="G6" s="102">
        <v>4</v>
      </c>
      <c r="H6" s="38" t="s">
        <v>61</v>
      </c>
      <c r="I6" s="98" t="s">
        <v>33</v>
      </c>
      <c r="J6" s="101">
        <v>15</v>
      </c>
      <c r="K6" s="170">
        <v>9.6</v>
      </c>
      <c r="L6" s="1"/>
      <c r="M6" s="1"/>
    </row>
    <row r="7" spans="1:13">
      <c r="A7" s="102">
        <v>5</v>
      </c>
      <c r="B7" s="38" t="s">
        <v>34</v>
      </c>
      <c r="C7" s="98" t="s">
        <v>5</v>
      </c>
      <c r="D7" s="99">
        <v>25</v>
      </c>
      <c r="E7" s="95">
        <v>9.9</v>
      </c>
      <c r="F7" s="16"/>
      <c r="G7" s="102">
        <v>5</v>
      </c>
      <c r="H7" s="38" t="s">
        <v>84</v>
      </c>
      <c r="I7" s="98" t="s">
        <v>11</v>
      </c>
      <c r="J7" s="41">
        <v>27</v>
      </c>
      <c r="K7" s="170">
        <v>9.8000000000000007</v>
      </c>
      <c r="L7" s="1"/>
      <c r="M7" s="1"/>
    </row>
    <row r="8" spans="1:13">
      <c r="A8" s="102">
        <v>5</v>
      </c>
      <c r="B8" s="38" t="s">
        <v>120</v>
      </c>
      <c r="C8" s="98" t="s">
        <v>12</v>
      </c>
      <c r="D8" s="63">
        <v>27</v>
      </c>
      <c r="E8" s="141">
        <v>9.9</v>
      </c>
      <c r="F8" s="16"/>
      <c r="G8" s="102">
        <v>6</v>
      </c>
      <c r="H8" s="38" t="s">
        <v>18</v>
      </c>
      <c r="I8" s="98" t="s">
        <v>12</v>
      </c>
      <c r="J8" s="99">
        <v>25</v>
      </c>
      <c r="K8" s="169">
        <v>9.9</v>
      </c>
      <c r="L8" s="1"/>
      <c r="M8" s="1"/>
    </row>
    <row r="9" spans="1:13">
      <c r="A9" s="102">
        <v>7</v>
      </c>
      <c r="B9" s="38" t="s">
        <v>102</v>
      </c>
      <c r="C9" s="98" t="s">
        <v>12</v>
      </c>
      <c r="D9" s="41">
        <v>25</v>
      </c>
      <c r="E9" s="95">
        <v>10.1</v>
      </c>
      <c r="F9" s="16"/>
      <c r="G9" s="102">
        <v>7</v>
      </c>
      <c r="H9" s="38" t="s">
        <v>36</v>
      </c>
      <c r="I9" s="98" t="s">
        <v>35</v>
      </c>
      <c r="J9" s="41">
        <v>28</v>
      </c>
      <c r="K9" s="170">
        <v>10</v>
      </c>
      <c r="L9" s="1"/>
      <c r="M9" s="1"/>
    </row>
    <row r="10" spans="1:13">
      <c r="A10" s="102">
        <v>7</v>
      </c>
      <c r="B10" s="38" t="s">
        <v>61</v>
      </c>
      <c r="C10" s="98" t="s">
        <v>33</v>
      </c>
      <c r="D10" s="63">
        <v>15</v>
      </c>
      <c r="E10" s="95">
        <v>10.1</v>
      </c>
      <c r="F10" s="16"/>
      <c r="G10" s="102">
        <v>8</v>
      </c>
      <c r="H10" s="38" t="s">
        <v>118</v>
      </c>
      <c r="I10" s="98" t="s">
        <v>11</v>
      </c>
      <c r="J10" s="41">
        <v>15</v>
      </c>
      <c r="K10" s="169">
        <v>10.1</v>
      </c>
      <c r="L10" s="1"/>
      <c r="M10" s="1"/>
    </row>
    <row r="11" spans="1:13">
      <c r="A11" s="102">
        <v>9</v>
      </c>
      <c r="B11" s="38" t="s">
        <v>84</v>
      </c>
      <c r="C11" s="98" t="s">
        <v>11</v>
      </c>
      <c r="D11" s="100">
        <v>27</v>
      </c>
      <c r="E11" s="95">
        <v>10.199999999999999</v>
      </c>
      <c r="F11" s="16"/>
      <c r="G11" s="102">
        <v>9</v>
      </c>
      <c r="H11" s="38" t="s">
        <v>92</v>
      </c>
      <c r="I11" s="98" t="s">
        <v>11</v>
      </c>
      <c r="J11" s="41">
        <v>27</v>
      </c>
      <c r="K11" s="170">
        <v>10.199999999999999</v>
      </c>
      <c r="L11" s="1"/>
      <c r="M11" s="1"/>
    </row>
    <row r="12" spans="1:13">
      <c r="A12" s="102">
        <v>10</v>
      </c>
      <c r="B12" s="38" t="s">
        <v>36</v>
      </c>
      <c r="C12" s="98" t="s">
        <v>35</v>
      </c>
      <c r="D12" s="99">
        <v>28</v>
      </c>
      <c r="E12" s="95">
        <v>10.5</v>
      </c>
      <c r="F12" s="16"/>
      <c r="G12" s="102">
        <v>10</v>
      </c>
      <c r="H12" s="38" t="s">
        <v>3</v>
      </c>
      <c r="I12" s="98" t="s">
        <v>4</v>
      </c>
      <c r="J12" s="99">
        <v>15</v>
      </c>
      <c r="K12" s="169">
        <v>11</v>
      </c>
      <c r="L12" s="1"/>
      <c r="M12" s="1"/>
    </row>
    <row r="13" spans="1:13">
      <c r="A13" s="102"/>
      <c r="B13" s="38" t="s">
        <v>92</v>
      </c>
      <c r="C13" s="98" t="s">
        <v>11</v>
      </c>
      <c r="D13" s="41">
        <v>28</v>
      </c>
      <c r="E13" s="95">
        <v>10.6</v>
      </c>
      <c r="F13" s="16"/>
      <c r="G13" s="102"/>
      <c r="H13" s="38" t="s">
        <v>86</v>
      </c>
      <c r="I13" s="98" t="s">
        <v>4</v>
      </c>
      <c r="J13" s="41">
        <v>28</v>
      </c>
      <c r="K13" s="169">
        <v>11.5</v>
      </c>
      <c r="L13" s="1"/>
      <c r="M13" s="1"/>
    </row>
    <row r="14" spans="1:13">
      <c r="A14" s="102"/>
      <c r="B14" s="38" t="s">
        <v>83</v>
      </c>
      <c r="C14" s="98" t="s">
        <v>33</v>
      </c>
      <c r="D14" s="63">
        <v>27</v>
      </c>
      <c r="E14" s="95">
        <v>10.7</v>
      </c>
      <c r="F14" s="16"/>
      <c r="G14" s="102"/>
      <c r="H14" s="38" t="s">
        <v>9</v>
      </c>
      <c r="I14" s="98" t="s">
        <v>11</v>
      </c>
      <c r="J14" s="100">
        <v>27</v>
      </c>
      <c r="K14" s="170">
        <v>11.5</v>
      </c>
      <c r="L14" s="1"/>
      <c r="M14" s="1"/>
    </row>
    <row r="15" spans="1:13">
      <c r="A15" s="81"/>
      <c r="B15" s="38" t="s">
        <v>46</v>
      </c>
      <c r="C15" s="98" t="s">
        <v>12</v>
      </c>
      <c r="D15" s="99">
        <v>27</v>
      </c>
      <c r="E15" s="93">
        <v>11.7</v>
      </c>
      <c r="F15" s="21"/>
      <c r="G15" s="102"/>
      <c r="H15" s="38" t="s">
        <v>46</v>
      </c>
      <c r="I15" s="98" t="s">
        <v>12</v>
      </c>
      <c r="J15" s="100">
        <v>28</v>
      </c>
      <c r="K15" s="170">
        <v>11.7</v>
      </c>
      <c r="L15" s="1"/>
      <c r="M15" s="1"/>
    </row>
    <row r="16" spans="1:13">
      <c r="A16" s="102"/>
      <c r="B16" s="38" t="s">
        <v>18</v>
      </c>
      <c r="C16" s="98" t="s">
        <v>12</v>
      </c>
      <c r="D16" s="41">
        <v>28</v>
      </c>
      <c r="E16" s="95">
        <v>12</v>
      </c>
      <c r="F16" s="21"/>
      <c r="G16" s="102"/>
      <c r="H16" s="38" t="s">
        <v>13</v>
      </c>
      <c r="I16" s="98" t="s">
        <v>12</v>
      </c>
      <c r="J16" s="99">
        <v>25</v>
      </c>
      <c r="K16" s="169">
        <v>11.9</v>
      </c>
      <c r="L16" s="1"/>
      <c r="M16" s="1"/>
    </row>
    <row r="17" spans="1:13">
      <c r="A17" s="102"/>
      <c r="B17" s="38" t="s">
        <v>57</v>
      </c>
      <c r="C17" s="98" t="s">
        <v>35</v>
      </c>
      <c r="D17" s="63">
        <v>15</v>
      </c>
      <c r="E17" s="95">
        <v>12.2</v>
      </c>
      <c r="F17" s="16"/>
      <c r="G17" s="136"/>
      <c r="H17" s="38" t="s">
        <v>102</v>
      </c>
      <c r="I17" s="98" t="s">
        <v>12</v>
      </c>
      <c r="J17" s="41">
        <v>28</v>
      </c>
      <c r="K17" s="170">
        <v>12</v>
      </c>
      <c r="L17" s="1"/>
      <c r="M17" s="1"/>
    </row>
    <row r="18" spans="1:13">
      <c r="A18" s="102"/>
      <c r="B18" s="38" t="s">
        <v>9</v>
      </c>
      <c r="C18" s="98" t="s">
        <v>11</v>
      </c>
      <c r="D18" s="41">
        <v>28</v>
      </c>
      <c r="E18" s="95">
        <v>12.2</v>
      </c>
      <c r="F18" s="27"/>
      <c r="G18" s="136"/>
      <c r="H18" s="38" t="s">
        <v>119</v>
      </c>
      <c r="I18" s="98" t="s">
        <v>4</v>
      </c>
      <c r="J18" s="100">
        <v>28</v>
      </c>
      <c r="K18" s="170">
        <v>12.7</v>
      </c>
      <c r="L18" s="1"/>
      <c r="M18" s="1"/>
    </row>
    <row r="19" spans="1:13">
      <c r="A19" s="102"/>
      <c r="B19" s="38" t="s">
        <v>119</v>
      </c>
      <c r="C19" s="98" t="s">
        <v>4</v>
      </c>
      <c r="D19" s="101">
        <v>15</v>
      </c>
      <c r="E19" s="93">
        <v>12.4</v>
      </c>
      <c r="F19" s="27"/>
      <c r="G19" s="136"/>
      <c r="H19" s="38" t="s">
        <v>83</v>
      </c>
      <c r="I19" s="98" t="s">
        <v>33</v>
      </c>
      <c r="J19" s="99">
        <v>28</v>
      </c>
      <c r="K19" s="170">
        <v>13</v>
      </c>
      <c r="L19" s="1"/>
      <c r="M19" s="1"/>
    </row>
    <row r="20" spans="1:13">
      <c r="A20" s="135"/>
      <c r="B20" s="38" t="s">
        <v>13</v>
      </c>
      <c r="C20" s="98" t="s">
        <v>12</v>
      </c>
      <c r="D20" s="41">
        <v>15</v>
      </c>
      <c r="E20" s="95">
        <v>12.8</v>
      </c>
      <c r="F20" s="27"/>
      <c r="G20" s="135"/>
      <c r="H20" s="38" t="s">
        <v>2</v>
      </c>
      <c r="I20" s="98" t="s">
        <v>4</v>
      </c>
      <c r="J20" s="41">
        <v>25</v>
      </c>
      <c r="K20" s="170">
        <v>14.4</v>
      </c>
      <c r="L20" s="1"/>
      <c r="M20" s="1"/>
    </row>
    <row r="21" spans="1:13">
      <c r="A21" s="135"/>
      <c r="B21" s="38" t="s">
        <v>2</v>
      </c>
      <c r="C21" s="98" t="s">
        <v>4</v>
      </c>
      <c r="D21" s="100">
        <v>28</v>
      </c>
      <c r="E21" s="95">
        <v>13.4</v>
      </c>
      <c r="F21" s="27"/>
      <c r="G21" s="135"/>
      <c r="H21" s="38" t="s">
        <v>120</v>
      </c>
      <c r="I21" s="98" t="s">
        <v>12</v>
      </c>
      <c r="J21" s="63">
        <v>15</v>
      </c>
      <c r="K21" s="171" t="s">
        <v>38</v>
      </c>
      <c r="L21" s="1"/>
      <c r="M21" s="1"/>
    </row>
    <row r="22" spans="1:13" ht="17" thickBot="1">
      <c r="A22" s="142"/>
      <c r="B22" s="104" t="s">
        <v>93</v>
      </c>
      <c r="C22" s="105" t="s">
        <v>12</v>
      </c>
      <c r="D22" s="143">
        <v>28</v>
      </c>
      <c r="E22" s="131">
        <v>19.600000000000001</v>
      </c>
      <c r="F22" s="38"/>
      <c r="G22" s="142"/>
      <c r="H22" s="104" t="s">
        <v>93</v>
      </c>
      <c r="I22" s="105" t="s">
        <v>12</v>
      </c>
      <c r="J22" s="78" t="s">
        <v>201</v>
      </c>
      <c r="K22" s="172" t="s">
        <v>201</v>
      </c>
    </row>
    <row r="23" spans="1:13">
      <c r="A23" s="38"/>
      <c r="B23" s="38"/>
      <c r="C23" s="38"/>
      <c r="D23" s="63"/>
      <c r="E23" s="139"/>
      <c r="F23" s="38"/>
      <c r="G23" s="38"/>
      <c r="H23" s="38"/>
      <c r="I23" s="38"/>
      <c r="J23" s="38"/>
      <c r="K23" s="38"/>
    </row>
    <row r="24" spans="1:13">
      <c r="A24" s="38"/>
      <c r="B24" s="38"/>
      <c r="C24" s="38"/>
      <c r="D24" s="38"/>
      <c r="E24" s="140"/>
      <c r="F24" s="38"/>
      <c r="G24" s="38"/>
      <c r="H24" s="38"/>
      <c r="I24" s="38"/>
      <c r="J24" s="38"/>
      <c r="K24" s="38"/>
    </row>
  </sheetData>
  <sortState xmlns:xlrd2="http://schemas.microsoft.com/office/spreadsheetml/2017/richdata2" ref="H3:K22">
    <sortCondition ref="K3:K22"/>
  </sortState>
  <mergeCells count="2">
    <mergeCell ref="A1:E1"/>
    <mergeCell ref="G1:K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836E-A1CB-8043-AFB6-054CB0755D85}">
  <dimension ref="A1:K44"/>
  <sheetViews>
    <sheetView workbookViewId="0">
      <selection activeCell="M12" sqref="M12"/>
    </sheetView>
  </sheetViews>
  <sheetFormatPr baseColWidth="10" defaultColWidth="11.1640625" defaultRowHeight="16"/>
  <cols>
    <col min="1" max="1" width="8.33203125" customWidth="1"/>
    <col min="2" max="2" width="18.6640625" customWidth="1"/>
    <col min="3" max="3" width="8.83203125" customWidth="1"/>
    <col min="7" max="7" width="8.6640625" customWidth="1"/>
    <col min="8" max="8" width="18.6640625" customWidth="1"/>
    <col min="9" max="9" width="9.33203125" customWidth="1"/>
  </cols>
  <sheetData>
    <row r="1" spans="1:11">
      <c r="A1" s="184" t="s">
        <v>70</v>
      </c>
      <c r="B1" s="185"/>
      <c r="C1" s="185"/>
      <c r="D1" s="185"/>
      <c r="E1" s="186"/>
      <c r="F1" s="29"/>
      <c r="G1" s="184" t="s">
        <v>71</v>
      </c>
      <c r="H1" s="185"/>
      <c r="I1" s="185"/>
      <c r="J1" s="185"/>
      <c r="K1" s="186"/>
    </row>
    <row r="2" spans="1:11">
      <c r="A2" s="73" t="s">
        <v>39</v>
      </c>
      <c r="B2" s="69" t="s">
        <v>28</v>
      </c>
      <c r="C2" s="69" t="s">
        <v>1</v>
      </c>
      <c r="D2" s="30" t="s">
        <v>42</v>
      </c>
      <c r="E2" s="28" t="s">
        <v>41</v>
      </c>
      <c r="F2" s="29"/>
      <c r="G2" s="77" t="s">
        <v>27</v>
      </c>
      <c r="H2" s="69" t="s">
        <v>28</v>
      </c>
      <c r="I2" s="69" t="s">
        <v>1</v>
      </c>
      <c r="J2" s="30" t="s">
        <v>42</v>
      </c>
      <c r="K2" s="28" t="s">
        <v>41</v>
      </c>
    </row>
    <row r="3" spans="1:11">
      <c r="A3" s="9">
        <v>1</v>
      </c>
      <c r="B3" s="84" t="s">
        <v>8</v>
      </c>
      <c r="C3" s="39" t="s">
        <v>11</v>
      </c>
      <c r="D3" s="63">
        <v>253</v>
      </c>
      <c r="E3" s="45">
        <v>3.8</v>
      </c>
      <c r="F3" s="11"/>
      <c r="G3" s="102">
        <v>1</v>
      </c>
      <c r="H3" s="38" t="s">
        <v>118</v>
      </c>
      <c r="I3" s="98" t="s">
        <v>11</v>
      </c>
      <c r="J3" s="41">
        <v>262</v>
      </c>
      <c r="K3" s="45">
        <v>3.2</v>
      </c>
    </row>
    <row r="4" spans="1:11">
      <c r="A4" s="102">
        <v>2</v>
      </c>
      <c r="B4" s="38" t="s">
        <v>108</v>
      </c>
      <c r="C4" s="98" t="s">
        <v>4</v>
      </c>
      <c r="D4" s="101">
        <v>238</v>
      </c>
      <c r="E4" s="61">
        <v>5.6</v>
      </c>
      <c r="F4" s="11"/>
      <c r="G4" s="148">
        <v>2</v>
      </c>
      <c r="H4" s="38" t="s">
        <v>19</v>
      </c>
      <c r="I4" s="98" t="s">
        <v>12</v>
      </c>
      <c r="J4" s="41">
        <v>186</v>
      </c>
      <c r="K4" s="45">
        <v>3.3</v>
      </c>
    </row>
    <row r="5" spans="1:11">
      <c r="A5" s="102">
        <v>3</v>
      </c>
      <c r="B5" s="38" t="s">
        <v>3</v>
      </c>
      <c r="C5" s="98" t="s">
        <v>4</v>
      </c>
      <c r="D5" s="63">
        <v>224</v>
      </c>
      <c r="E5" s="65">
        <v>6.2</v>
      </c>
      <c r="F5" s="11"/>
      <c r="G5" s="102">
        <v>3</v>
      </c>
      <c r="H5" s="38" t="s">
        <v>25</v>
      </c>
      <c r="I5" s="98" t="s">
        <v>11</v>
      </c>
      <c r="J5" s="41">
        <v>186</v>
      </c>
      <c r="K5" s="45">
        <v>4.0999999999999996</v>
      </c>
    </row>
    <row r="6" spans="1:11">
      <c r="A6" s="102">
        <v>4</v>
      </c>
      <c r="B6" s="38" t="s">
        <v>104</v>
      </c>
      <c r="C6" s="98" t="s">
        <v>12</v>
      </c>
      <c r="D6" s="63">
        <v>157</v>
      </c>
      <c r="E6" s="61">
        <v>6.3</v>
      </c>
      <c r="F6" s="11"/>
      <c r="G6" s="102">
        <v>4</v>
      </c>
      <c r="H6" s="38" t="s">
        <v>92</v>
      </c>
      <c r="I6" s="98" t="s">
        <v>11</v>
      </c>
      <c r="J6" s="43">
        <v>238</v>
      </c>
      <c r="K6" s="45">
        <v>4.3</v>
      </c>
    </row>
    <row r="7" spans="1:11">
      <c r="A7" s="102">
        <v>5</v>
      </c>
      <c r="B7" s="38" t="s">
        <v>36</v>
      </c>
      <c r="C7" s="98" t="s">
        <v>35</v>
      </c>
      <c r="D7" s="41">
        <v>182</v>
      </c>
      <c r="E7" s="61">
        <v>12.1</v>
      </c>
      <c r="F7" s="11"/>
      <c r="G7" s="102">
        <v>5</v>
      </c>
      <c r="H7" s="38" t="s">
        <v>124</v>
      </c>
      <c r="I7" s="98" t="s">
        <v>12</v>
      </c>
      <c r="J7" s="41">
        <v>224</v>
      </c>
      <c r="K7" s="45">
        <v>4.4000000000000004</v>
      </c>
    </row>
    <row r="8" spans="1:11">
      <c r="A8" s="102">
        <v>6</v>
      </c>
      <c r="B8" s="38" t="s">
        <v>92</v>
      </c>
      <c r="C8" s="98" t="s">
        <v>11</v>
      </c>
      <c r="D8" s="124">
        <v>239</v>
      </c>
      <c r="E8" s="61">
        <v>14.7</v>
      </c>
      <c r="F8" s="11"/>
      <c r="G8" s="148">
        <v>6</v>
      </c>
      <c r="H8" s="38" t="s">
        <v>84</v>
      </c>
      <c r="I8" s="98" t="s">
        <v>11</v>
      </c>
      <c r="J8" s="41">
        <v>33</v>
      </c>
      <c r="K8" s="45">
        <v>4.8</v>
      </c>
    </row>
    <row r="9" spans="1:11">
      <c r="A9" s="102">
        <v>7</v>
      </c>
      <c r="B9" s="38" t="s">
        <v>117</v>
      </c>
      <c r="C9" s="98" t="s">
        <v>4</v>
      </c>
      <c r="D9" s="41">
        <v>122</v>
      </c>
      <c r="E9" s="61">
        <v>20.5</v>
      </c>
      <c r="F9" s="11"/>
      <c r="G9" s="102">
        <v>7</v>
      </c>
      <c r="H9" s="38" t="s">
        <v>6</v>
      </c>
      <c r="I9" s="98" t="s">
        <v>4</v>
      </c>
      <c r="J9" s="41">
        <v>186</v>
      </c>
      <c r="K9" s="45">
        <v>5</v>
      </c>
    </row>
    <row r="10" spans="1:11">
      <c r="A10" s="102"/>
      <c r="B10" s="38" t="s">
        <v>121</v>
      </c>
      <c r="C10" s="98" t="s">
        <v>33</v>
      </c>
      <c r="D10" s="63">
        <v>157</v>
      </c>
      <c r="E10" s="61" t="s">
        <v>38</v>
      </c>
      <c r="F10" s="11"/>
      <c r="G10" s="102">
        <v>8</v>
      </c>
      <c r="H10" s="38" t="s">
        <v>108</v>
      </c>
      <c r="I10" s="98" t="s">
        <v>4</v>
      </c>
      <c r="J10" s="41">
        <v>182</v>
      </c>
      <c r="K10" s="45">
        <v>5.3</v>
      </c>
    </row>
    <row r="11" spans="1:11">
      <c r="A11" s="102"/>
      <c r="B11" s="38" t="s">
        <v>106</v>
      </c>
      <c r="C11" s="98" t="s">
        <v>35</v>
      </c>
      <c r="D11" s="41">
        <v>33</v>
      </c>
      <c r="E11" s="61" t="s">
        <v>38</v>
      </c>
      <c r="F11" s="11"/>
      <c r="G11" s="102">
        <v>9</v>
      </c>
      <c r="H11" s="38" t="s">
        <v>117</v>
      </c>
      <c r="I11" s="98" t="s">
        <v>4</v>
      </c>
      <c r="J11" s="41">
        <v>156</v>
      </c>
      <c r="K11" s="45">
        <v>5.5</v>
      </c>
    </row>
    <row r="12" spans="1:11">
      <c r="A12" s="102"/>
      <c r="B12" s="38" t="s">
        <v>122</v>
      </c>
      <c r="C12" s="98" t="s">
        <v>5</v>
      </c>
      <c r="D12" s="63">
        <v>274</v>
      </c>
      <c r="E12" s="61" t="s">
        <v>38</v>
      </c>
      <c r="F12" s="11"/>
      <c r="G12" s="148">
        <v>10</v>
      </c>
      <c r="H12" s="38" t="s">
        <v>101</v>
      </c>
      <c r="I12" s="98" t="s">
        <v>29</v>
      </c>
      <c r="J12" s="41">
        <v>262</v>
      </c>
      <c r="K12" s="45">
        <v>6.3</v>
      </c>
    </row>
    <row r="13" spans="1:11">
      <c r="A13" s="102"/>
      <c r="B13" s="38" t="s">
        <v>61</v>
      </c>
      <c r="C13" s="98" t="s">
        <v>33</v>
      </c>
      <c r="D13" s="128">
        <v>224</v>
      </c>
      <c r="E13" s="61" t="s">
        <v>38</v>
      </c>
      <c r="F13" s="11"/>
      <c r="G13" s="102"/>
      <c r="H13" s="38" t="s">
        <v>107</v>
      </c>
      <c r="I13" s="98" t="s">
        <v>12</v>
      </c>
      <c r="J13" s="41">
        <v>122</v>
      </c>
      <c r="K13" s="45">
        <v>10.3</v>
      </c>
    </row>
    <row r="14" spans="1:11">
      <c r="A14" s="102"/>
      <c r="B14" s="38" t="s">
        <v>123</v>
      </c>
      <c r="C14" s="98" t="s">
        <v>12</v>
      </c>
      <c r="D14" s="63">
        <v>244</v>
      </c>
      <c r="E14" s="61" t="s">
        <v>38</v>
      </c>
      <c r="F14" s="11"/>
      <c r="G14" s="102"/>
      <c r="H14" s="38" t="s">
        <v>125</v>
      </c>
      <c r="I14" s="98" t="s">
        <v>35</v>
      </c>
      <c r="J14" s="41">
        <v>157</v>
      </c>
      <c r="K14" s="45">
        <v>12.2</v>
      </c>
    </row>
    <row r="15" spans="1:11">
      <c r="A15" s="102"/>
      <c r="B15" s="38" t="s">
        <v>45</v>
      </c>
      <c r="C15" s="98" t="s">
        <v>12</v>
      </c>
      <c r="D15" s="63">
        <v>186</v>
      </c>
      <c r="E15" s="61" t="s">
        <v>38</v>
      </c>
      <c r="F15" s="20"/>
      <c r="G15" s="148"/>
      <c r="H15" s="38" t="s">
        <v>63</v>
      </c>
      <c r="I15" s="98" t="s">
        <v>35</v>
      </c>
      <c r="J15" s="41">
        <v>244</v>
      </c>
      <c r="K15" s="45"/>
    </row>
    <row r="16" spans="1:11">
      <c r="A16" s="102"/>
      <c r="B16" s="38" t="s">
        <v>19</v>
      </c>
      <c r="C16" s="98" t="s">
        <v>12</v>
      </c>
      <c r="D16" s="101">
        <v>182</v>
      </c>
      <c r="E16" s="61" t="s">
        <v>38</v>
      </c>
      <c r="F16" s="11"/>
      <c r="G16" s="102"/>
      <c r="H16" s="38" t="s">
        <v>14</v>
      </c>
      <c r="I16" s="98" t="s">
        <v>12</v>
      </c>
      <c r="J16" s="43">
        <v>157</v>
      </c>
      <c r="K16" s="45"/>
    </row>
    <row r="17" spans="1:11">
      <c r="A17" s="102"/>
      <c r="B17" s="38" t="s">
        <v>124</v>
      </c>
      <c r="C17" s="98" t="s">
        <v>12</v>
      </c>
      <c r="D17" s="124">
        <v>239</v>
      </c>
      <c r="E17" s="61" t="s">
        <v>38</v>
      </c>
      <c r="F17" s="11"/>
      <c r="G17" s="102"/>
      <c r="H17" s="38" t="s">
        <v>116</v>
      </c>
      <c r="I17" s="98" t="s">
        <v>11</v>
      </c>
      <c r="J17" s="41">
        <v>265</v>
      </c>
      <c r="K17" s="45"/>
    </row>
    <row r="18" spans="1:11">
      <c r="A18" s="102"/>
      <c r="B18" s="38" t="s">
        <v>96</v>
      </c>
      <c r="C18" s="98" t="s">
        <v>5</v>
      </c>
      <c r="D18" s="63">
        <v>233</v>
      </c>
      <c r="E18" s="61" t="s">
        <v>38</v>
      </c>
      <c r="F18" s="20"/>
      <c r="G18" s="148"/>
      <c r="H18" s="38" t="s">
        <v>119</v>
      </c>
      <c r="I18" s="98" t="s">
        <v>4</v>
      </c>
      <c r="J18" s="41">
        <v>122</v>
      </c>
      <c r="K18" s="45"/>
    </row>
    <row r="19" spans="1:11">
      <c r="A19" s="102"/>
      <c r="B19" s="38" t="s">
        <v>59</v>
      </c>
      <c r="C19" s="98" t="s">
        <v>12</v>
      </c>
      <c r="D19" s="63">
        <v>265</v>
      </c>
      <c r="E19" s="61" t="s">
        <v>38</v>
      </c>
      <c r="F19" s="20"/>
      <c r="G19" s="102"/>
      <c r="H19" s="38" t="s">
        <v>106</v>
      </c>
      <c r="I19" s="98" t="s">
        <v>35</v>
      </c>
      <c r="J19" s="41">
        <v>262</v>
      </c>
      <c r="K19" s="45"/>
    </row>
    <row r="20" spans="1:11">
      <c r="A20" s="102"/>
      <c r="B20" s="38" t="s">
        <v>83</v>
      </c>
      <c r="C20" s="98" t="s">
        <v>33</v>
      </c>
      <c r="D20" s="124">
        <v>262</v>
      </c>
      <c r="E20" s="61" t="s">
        <v>38</v>
      </c>
      <c r="F20" s="20"/>
      <c r="G20" s="102"/>
      <c r="H20" s="38" t="s">
        <v>85</v>
      </c>
      <c r="I20" s="98" t="s">
        <v>4</v>
      </c>
      <c r="J20" s="41">
        <v>156</v>
      </c>
      <c r="K20" s="45"/>
    </row>
    <row r="21" spans="1:11">
      <c r="A21" s="102"/>
      <c r="B21" s="38" t="s">
        <v>6</v>
      </c>
      <c r="C21" s="98" t="s">
        <v>4</v>
      </c>
      <c r="D21" s="63">
        <v>122</v>
      </c>
      <c r="E21" s="61" t="s">
        <v>38</v>
      </c>
      <c r="F21" s="20"/>
      <c r="G21" s="148"/>
      <c r="H21" s="38" t="s">
        <v>36</v>
      </c>
      <c r="I21" s="98" t="s">
        <v>35</v>
      </c>
      <c r="J21" s="41">
        <v>294</v>
      </c>
      <c r="K21" s="45"/>
    </row>
    <row r="22" spans="1:11">
      <c r="A22" s="102"/>
      <c r="B22" s="38" t="s">
        <v>115</v>
      </c>
      <c r="C22" s="98" t="s">
        <v>4</v>
      </c>
      <c r="D22" s="124">
        <v>294</v>
      </c>
      <c r="E22" s="61" t="s">
        <v>38</v>
      </c>
      <c r="F22" s="20"/>
      <c r="G22" s="102"/>
      <c r="H22" s="38" t="s">
        <v>113</v>
      </c>
      <c r="I22" s="98" t="s">
        <v>11</v>
      </c>
      <c r="J22" s="41">
        <v>224</v>
      </c>
      <c r="K22" s="45"/>
    </row>
    <row r="23" spans="1:11">
      <c r="A23" s="102"/>
      <c r="B23" s="38" t="s">
        <v>63</v>
      </c>
      <c r="C23" s="98" t="s">
        <v>35</v>
      </c>
      <c r="D23" s="41">
        <v>265</v>
      </c>
      <c r="E23" s="61" t="s">
        <v>38</v>
      </c>
      <c r="F23" s="20"/>
      <c r="G23" s="102"/>
      <c r="H23" s="38" t="s">
        <v>13</v>
      </c>
      <c r="I23" s="98" t="s">
        <v>12</v>
      </c>
      <c r="J23" s="41">
        <v>274</v>
      </c>
      <c r="K23" s="45"/>
    </row>
    <row r="24" spans="1:11">
      <c r="A24" s="102"/>
      <c r="B24" s="38" t="s">
        <v>34</v>
      </c>
      <c r="C24" s="98" t="s">
        <v>5</v>
      </c>
      <c r="D24" s="101">
        <v>224</v>
      </c>
      <c r="E24" s="61" t="s">
        <v>38</v>
      </c>
      <c r="F24" s="20"/>
      <c r="G24" s="148"/>
      <c r="H24" s="38" t="s">
        <v>34</v>
      </c>
      <c r="I24" s="98" t="s">
        <v>5</v>
      </c>
      <c r="J24" s="41">
        <v>182</v>
      </c>
      <c r="K24" s="45"/>
    </row>
    <row r="25" spans="1:11">
      <c r="A25" s="102"/>
      <c r="B25" s="38" t="s">
        <v>30</v>
      </c>
      <c r="C25" s="98" t="s">
        <v>11</v>
      </c>
      <c r="D25" s="101">
        <v>239</v>
      </c>
      <c r="E25" s="61" t="s">
        <v>38</v>
      </c>
      <c r="F25" s="20"/>
      <c r="G25" s="102"/>
      <c r="H25" s="38" t="s">
        <v>120</v>
      </c>
      <c r="I25" s="98" t="s">
        <v>12</v>
      </c>
      <c r="J25" s="41">
        <v>239</v>
      </c>
      <c r="K25" s="45"/>
    </row>
    <row r="26" spans="1:11">
      <c r="A26" s="102"/>
      <c r="B26" s="38" t="s">
        <v>7</v>
      </c>
      <c r="C26" s="98" t="s">
        <v>5</v>
      </c>
      <c r="D26" s="63">
        <v>33</v>
      </c>
      <c r="E26" s="61" t="s">
        <v>38</v>
      </c>
      <c r="F26" s="20"/>
      <c r="G26" s="102"/>
      <c r="H26" s="38" t="s">
        <v>59</v>
      </c>
      <c r="I26" s="98" t="s">
        <v>12</v>
      </c>
      <c r="J26" s="41">
        <v>233</v>
      </c>
      <c r="K26" s="45"/>
    </row>
    <row r="27" spans="1:11">
      <c r="A27" s="102"/>
      <c r="B27" s="38" t="s">
        <v>113</v>
      </c>
      <c r="C27" s="98" t="s">
        <v>11</v>
      </c>
      <c r="D27" s="43">
        <v>294</v>
      </c>
      <c r="E27" s="61" t="s">
        <v>38</v>
      </c>
      <c r="F27" s="20"/>
      <c r="G27" s="148"/>
      <c r="H27" s="38" t="s">
        <v>7</v>
      </c>
      <c r="I27" s="98" t="s">
        <v>5</v>
      </c>
      <c r="J27" s="41">
        <v>122</v>
      </c>
      <c r="K27" s="45"/>
    </row>
    <row r="28" spans="1:11">
      <c r="A28" s="102"/>
      <c r="B28" s="38" t="s">
        <v>18</v>
      </c>
      <c r="C28" s="98" t="s">
        <v>12</v>
      </c>
      <c r="D28" s="41">
        <v>238</v>
      </c>
      <c r="E28" s="61" t="s">
        <v>38</v>
      </c>
      <c r="F28" s="11"/>
      <c r="G28" s="102"/>
      <c r="H28" s="38" t="s">
        <v>8</v>
      </c>
      <c r="I28" s="98" t="s">
        <v>11</v>
      </c>
      <c r="J28" s="41">
        <v>274</v>
      </c>
      <c r="K28" s="45"/>
    </row>
    <row r="29" spans="1:11">
      <c r="A29" s="102"/>
      <c r="B29" s="38" t="s">
        <v>125</v>
      </c>
      <c r="C29" s="98" t="s">
        <v>35</v>
      </c>
      <c r="D29" s="41">
        <v>186</v>
      </c>
      <c r="E29" s="61" t="s">
        <v>38</v>
      </c>
      <c r="F29" s="22"/>
      <c r="G29" s="102"/>
      <c r="H29" s="38" t="s">
        <v>100</v>
      </c>
      <c r="I29" s="98" t="s">
        <v>4</v>
      </c>
      <c r="J29" s="41">
        <v>238</v>
      </c>
      <c r="K29" s="45"/>
    </row>
    <row r="30" spans="1:11">
      <c r="A30" s="102"/>
      <c r="B30" s="38" t="s">
        <v>112</v>
      </c>
      <c r="C30" s="98" t="s">
        <v>29</v>
      </c>
      <c r="D30" s="124">
        <v>233</v>
      </c>
      <c r="E30" s="61" t="s">
        <v>38</v>
      </c>
      <c r="F30" s="23"/>
      <c r="G30" s="148"/>
      <c r="H30" s="38" t="s">
        <v>61</v>
      </c>
      <c r="I30" s="98" t="s">
        <v>33</v>
      </c>
      <c r="J30" s="41">
        <v>33</v>
      </c>
      <c r="K30" s="45"/>
    </row>
    <row r="31" spans="1:11">
      <c r="A31" s="102"/>
      <c r="B31" s="38" t="s">
        <v>100</v>
      </c>
      <c r="C31" s="98" t="s">
        <v>4</v>
      </c>
      <c r="D31" s="41">
        <v>274</v>
      </c>
      <c r="E31" s="61" t="s">
        <v>38</v>
      </c>
      <c r="F31" s="22"/>
      <c r="G31" s="102"/>
      <c r="H31" s="38" t="s">
        <v>93</v>
      </c>
      <c r="I31" s="98" t="s">
        <v>12</v>
      </c>
      <c r="J31" s="41">
        <v>157</v>
      </c>
      <c r="K31" s="45"/>
    </row>
    <row r="32" spans="1:11">
      <c r="A32" s="102"/>
      <c r="B32" s="38" t="s">
        <v>118</v>
      </c>
      <c r="C32" s="98" t="s">
        <v>11</v>
      </c>
      <c r="D32" s="124">
        <v>244</v>
      </c>
      <c r="E32" s="61" t="s">
        <v>38</v>
      </c>
      <c r="F32" s="23"/>
      <c r="G32" s="102"/>
      <c r="H32" s="38" t="s">
        <v>104</v>
      </c>
      <c r="I32" s="98" t="s">
        <v>12</v>
      </c>
      <c r="J32" s="41">
        <v>224</v>
      </c>
      <c r="K32" s="45"/>
    </row>
    <row r="33" spans="1:11">
      <c r="A33" s="102"/>
      <c r="B33" s="38" t="s">
        <v>107</v>
      </c>
      <c r="C33" s="98" t="s">
        <v>12</v>
      </c>
      <c r="D33" s="41">
        <v>262</v>
      </c>
      <c r="E33" s="61" t="s">
        <v>38</v>
      </c>
      <c r="F33" s="22"/>
      <c r="G33" s="102"/>
      <c r="H33" s="38" t="s">
        <v>30</v>
      </c>
      <c r="I33" s="98" t="s">
        <v>11</v>
      </c>
      <c r="J33" s="41">
        <v>294</v>
      </c>
      <c r="K33" s="45"/>
    </row>
    <row r="34" spans="1:11">
      <c r="A34" s="135"/>
      <c r="B34" s="38" t="s">
        <v>119</v>
      </c>
      <c r="C34" s="98" t="s">
        <v>4</v>
      </c>
      <c r="D34" s="63">
        <v>182</v>
      </c>
      <c r="E34" s="61" t="s">
        <v>38</v>
      </c>
      <c r="F34" s="2"/>
      <c r="G34" s="102"/>
      <c r="H34" s="38" t="s">
        <v>94</v>
      </c>
      <c r="I34" s="98" t="s">
        <v>12</v>
      </c>
      <c r="J34" s="41">
        <v>244</v>
      </c>
      <c r="K34" s="45"/>
    </row>
    <row r="35" spans="1:11">
      <c r="A35" s="135"/>
      <c r="B35" s="38" t="s">
        <v>25</v>
      </c>
      <c r="C35" s="98" t="s">
        <v>11</v>
      </c>
      <c r="D35" s="63">
        <v>122</v>
      </c>
      <c r="E35" s="61" t="s">
        <v>38</v>
      </c>
      <c r="F35" s="2"/>
      <c r="G35" s="135"/>
      <c r="H35" s="38" t="s">
        <v>18</v>
      </c>
      <c r="I35" s="98" t="s">
        <v>12</v>
      </c>
      <c r="J35" s="41">
        <v>239</v>
      </c>
      <c r="K35" s="45"/>
    </row>
    <row r="36" spans="1:11">
      <c r="A36" s="136"/>
      <c r="B36" s="38" t="s">
        <v>120</v>
      </c>
      <c r="C36" s="98" t="s">
        <v>12</v>
      </c>
      <c r="D36" s="63">
        <v>238</v>
      </c>
      <c r="E36" s="61" t="s">
        <v>38</v>
      </c>
      <c r="G36" s="136"/>
      <c r="H36" s="38" t="s">
        <v>115</v>
      </c>
      <c r="I36" s="98" t="s">
        <v>4</v>
      </c>
      <c r="J36" s="41">
        <v>233</v>
      </c>
      <c r="K36" s="45"/>
    </row>
    <row r="37" spans="1:11">
      <c r="A37" s="136"/>
      <c r="B37" s="38" t="s">
        <v>116</v>
      </c>
      <c r="C37" s="98" t="s">
        <v>11</v>
      </c>
      <c r="D37" s="63">
        <v>186</v>
      </c>
      <c r="E37" s="61" t="s">
        <v>38</v>
      </c>
      <c r="G37" s="136"/>
      <c r="H37" s="38" t="s">
        <v>83</v>
      </c>
      <c r="I37" s="98" t="s">
        <v>33</v>
      </c>
      <c r="J37" s="41">
        <v>265</v>
      </c>
      <c r="K37" s="45"/>
    </row>
    <row r="38" spans="1:11">
      <c r="A38" s="136"/>
      <c r="B38" s="38" t="s">
        <v>14</v>
      </c>
      <c r="C38" s="98" t="s">
        <v>12</v>
      </c>
      <c r="D38" s="101">
        <v>294</v>
      </c>
      <c r="E38" s="61" t="s">
        <v>38</v>
      </c>
      <c r="G38" s="136"/>
      <c r="H38" s="38" t="s">
        <v>123</v>
      </c>
      <c r="I38" s="98" t="s">
        <v>12</v>
      </c>
      <c r="J38" s="41">
        <v>33</v>
      </c>
      <c r="K38" s="45"/>
    </row>
    <row r="39" spans="1:11">
      <c r="A39" s="136"/>
      <c r="B39" s="38" t="s">
        <v>101</v>
      </c>
      <c r="C39" s="98" t="s">
        <v>29</v>
      </c>
      <c r="D39" s="63">
        <v>274</v>
      </c>
      <c r="E39" s="61" t="s">
        <v>38</v>
      </c>
      <c r="G39" s="136"/>
      <c r="H39" s="38" t="s">
        <v>122</v>
      </c>
      <c r="I39" s="98" t="s">
        <v>5</v>
      </c>
      <c r="J39" s="41">
        <v>274</v>
      </c>
      <c r="K39" s="45"/>
    </row>
    <row r="40" spans="1:11">
      <c r="A40" s="136"/>
      <c r="B40" s="38" t="s">
        <v>13</v>
      </c>
      <c r="C40" s="98" t="s">
        <v>12</v>
      </c>
      <c r="D40" s="63">
        <v>265</v>
      </c>
      <c r="E40" s="61" t="s">
        <v>38</v>
      </c>
      <c r="G40" s="136"/>
      <c r="H40" s="38" t="s">
        <v>121</v>
      </c>
      <c r="I40" s="98" t="s">
        <v>33</v>
      </c>
      <c r="J40" s="41">
        <v>239</v>
      </c>
      <c r="K40" s="45"/>
    </row>
    <row r="41" spans="1:11">
      <c r="A41" s="136"/>
      <c r="B41" s="38" t="s">
        <v>93</v>
      </c>
      <c r="C41" s="98" t="s">
        <v>12</v>
      </c>
      <c r="D41" s="63">
        <v>244</v>
      </c>
      <c r="E41" s="61" t="s">
        <v>38</v>
      </c>
      <c r="G41" s="136"/>
      <c r="H41" s="38" t="s">
        <v>45</v>
      </c>
      <c r="I41" s="98" t="s">
        <v>12</v>
      </c>
      <c r="J41" s="41">
        <v>244</v>
      </c>
      <c r="K41" s="45"/>
    </row>
    <row r="42" spans="1:11">
      <c r="A42" s="136"/>
      <c r="B42" s="38" t="s">
        <v>85</v>
      </c>
      <c r="C42" s="98" t="s">
        <v>4</v>
      </c>
      <c r="D42" s="63">
        <v>33</v>
      </c>
      <c r="E42" s="61" t="s">
        <v>38</v>
      </c>
      <c r="G42" s="136"/>
      <c r="H42" s="38" t="s">
        <v>96</v>
      </c>
      <c r="I42" s="98" t="s">
        <v>5</v>
      </c>
      <c r="J42" s="41">
        <v>238</v>
      </c>
      <c r="K42" s="132"/>
    </row>
    <row r="43" spans="1:11">
      <c r="A43" s="136"/>
      <c r="B43" s="38" t="s">
        <v>84</v>
      </c>
      <c r="C43" s="98" t="s">
        <v>11</v>
      </c>
      <c r="D43" s="63">
        <v>157</v>
      </c>
      <c r="E43" s="61" t="s">
        <v>38</v>
      </c>
      <c r="G43" s="136"/>
      <c r="H43" s="38" t="s">
        <v>112</v>
      </c>
      <c r="I43" s="98" t="s">
        <v>29</v>
      </c>
      <c r="J43" s="41">
        <v>294</v>
      </c>
      <c r="K43" s="132"/>
    </row>
    <row r="44" spans="1:11" ht="17" thickBot="1">
      <c r="A44" s="76"/>
      <c r="B44" s="104" t="s">
        <v>94</v>
      </c>
      <c r="C44" s="74" t="s">
        <v>12</v>
      </c>
      <c r="D44" s="125">
        <v>262</v>
      </c>
      <c r="E44" s="138" t="s">
        <v>38</v>
      </c>
      <c r="G44" s="142"/>
      <c r="H44" s="104" t="s">
        <v>3</v>
      </c>
      <c r="I44" s="105" t="s">
        <v>4</v>
      </c>
      <c r="J44" s="125">
        <v>182</v>
      </c>
      <c r="K44" s="133"/>
    </row>
  </sheetData>
  <sortState xmlns:xlrd2="http://schemas.microsoft.com/office/spreadsheetml/2017/richdata2" ref="H3:K44">
    <sortCondition ref="K3:K44"/>
  </sortState>
  <mergeCells count="2">
    <mergeCell ref="G1:K1"/>
    <mergeCell ref="A1:E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815-967A-3547-8E0D-460C5F9CF9CF}">
  <dimension ref="A1:H24"/>
  <sheetViews>
    <sheetView zoomScale="99" workbookViewId="0">
      <selection activeCell="G16" sqref="G16"/>
    </sheetView>
  </sheetViews>
  <sheetFormatPr baseColWidth="10" defaultColWidth="11.1640625" defaultRowHeight="16"/>
  <cols>
    <col min="2" max="2" width="23.5" customWidth="1"/>
    <col min="6" max="6" width="29.33203125" customWidth="1"/>
  </cols>
  <sheetData>
    <row r="1" spans="1:8">
      <c r="A1" s="178" t="s">
        <v>72</v>
      </c>
      <c r="B1" s="179"/>
      <c r="C1" s="179"/>
      <c r="D1" s="179"/>
      <c r="E1" s="180"/>
    </row>
    <row r="2" spans="1:8">
      <c r="A2" s="14" t="s">
        <v>27</v>
      </c>
      <c r="B2" s="15" t="s">
        <v>28</v>
      </c>
      <c r="C2" s="15" t="s">
        <v>1</v>
      </c>
      <c r="D2" s="30" t="s">
        <v>42</v>
      </c>
      <c r="E2" s="28" t="s">
        <v>41</v>
      </c>
      <c r="H2" s="3"/>
    </row>
    <row r="3" spans="1:8">
      <c r="A3" s="9">
        <v>1</v>
      </c>
      <c r="B3" s="38" t="s">
        <v>129</v>
      </c>
      <c r="C3" s="98" t="s">
        <v>11</v>
      </c>
      <c r="D3" s="124">
        <v>222</v>
      </c>
      <c r="E3" s="95">
        <v>5.3</v>
      </c>
      <c r="H3" s="3"/>
    </row>
    <row r="4" spans="1:8">
      <c r="A4" s="9">
        <v>2</v>
      </c>
      <c r="B4" s="84" t="s">
        <v>127</v>
      </c>
      <c r="C4" s="39" t="s">
        <v>35</v>
      </c>
      <c r="D4" s="85">
        <v>55</v>
      </c>
      <c r="E4" s="129">
        <v>7.7</v>
      </c>
      <c r="H4" s="3"/>
    </row>
    <row r="5" spans="1:8">
      <c r="A5" s="9">
        <v>3</v>
      </c>
      <c r="B5" s="84" t="s">
        <v>132</v>
      </c>
      <c r="C5" s="39" t="s">
        <v>35</v>
      </c>
      <c r="D5" s="86">
        <v>100</v>
      </c>
      <c r="E5" s="129">
        <v>9.4</v>
      </c>
      <c r="F5" s="168"/>
      <c r="G5" s="167"/>
      <c r="H5" s="3"/>
    </row>
    <row r="6" spans="1:8">
      <c r="A6" s="9">
        <v>4</v>
      </c>
      <c r="B6" s="38" t="s">
        <v>130</v>
      </c>
      <c r="C6" s="98" t="s">
        <v>11</v>
      </c>
      <c r="D6" s="128">
        <v>214</v>
      </c>
      <c r="E6" s="95">
        <v>15.7</v>
      </c>
      <c r="F6" s="168"/>
      <c r="G6" s="167"/>
      <c r="H6" s="3"/>
    </row>
    <row r="7" spans="1:8">
      <c r="A7" s="9">
        <v>5</v>
      </c>
      <c r="B7" s="38" t="s">
        <v>48</v>
      </c>
      <c r="C7" s="98" t="s">
        <v>12</v>
      </c>
      <c r="D7" s="124">
        <v>223</v>
      </c>
      <c r="E7" s="95">
        <v>26</v>
      </c>
      <c r="F7" s="168"/>
      <c r="G7" s="167"/>
      <c r="H7" s="3"/>
    </row>
    <row r="8" spans="1:8">
      <c r="A8" s="9"/>
      <c r="B8" s="84" t="s">
        <v>126</v>
      </c>
      <c r="C8" s="39" t="s">
        <v>11</v>
      </c>
      <c r="D8" s="85">
        <v>287</v>
      </c>
      <c r="E8" s="129" t="s">
        <v>38</v>
      </c>
      <c r="H8" s="3"/>
    </row>
    <row r="9" spans="1:8">
      <c r="A9" s="9"/>
      <c r="B9" s="38" t="s">
        <v>128</v>
      </c>
      <c r="C9" s="98" t="s">
        <v>11</v>
      </c>
      <c r="D9" s="124">
        <v>97</v>
      </c>
      <c r="E9" s="95" t="s">
        <v>38</v>
      </c>
      <c r="H9" s="3"/>
    </row>
    <row r="10" spans="1:8" ht="17" thickBot="1">
      <c r="A10" s="12"/>
      <c r="B10" s="104" t="s">
        <v>131</v>
      </c>
      <c r="C10" s="105" t="s">
        <v>11</v>
      </c>
      <c r="D10" s="130">
        <v>8</v>
      </c>
      <c r="E10" s="131" t="s">
        <v>38</v>
      </c>
      <c r="H10" s="3"/>
    </row>
    <row r="11" spans="1:8" ht="17" thickBot="1">
      <c r="A11" s="13"/>
      <c r="B11" s="53"/>
      <c r="C11" s="54"/>
      <c r="D11" s="70"/>
      <c r="E11" s="71"/>
      <c r="F11" s="1"/>
    </row>
    <row r="12" spans="1:8">
      <c r="A12" s="178" t="s">
        <v>73</v>
      </c>
      <c r="B12" s="179"/>
      <c r="C12" s="179"/>
      <c r="D12" s="179"/>
      <c r="E12" s="180"/>
      <c r="F12" s="1"/>
    </row>
    <row r="13" spans="1:8">
      <c r="A13" s="14" t="s">
        <v>27</v>
      </c>
      <c r="B13" s="15" t="s">
        <v>28</v>
      </c>
      <c r="C13" s="15" t="s">
        <v>1</v>
      </c>
      <c r="D13" s="30" t="s">
        <v>42</v>
      </c>
      <c r="E13" s="28" t="s">
        <v>41</v>
      </c>
      <c r="F13" s="1"/>
    </row>
    <row r="14" spans="1:8">
      <c r="A14" s="102">
        <v>1</v>
      </c>
      <c r="B14" s="38" t="s">
        <v>48</v>
      </c>
      <c r="C14" s="98" t="s">
        <v>12</v>
      </c>
      <c r="D14" s="41">
        <v>8</v>
      </c>
      <c r="E14" s="42">
        <v>5.5</v>
      </c>
      <c r="F14" s="1"/>
    </row>
    <row r="15" spans="1:8">
      <c r="A15" s="102">
        <v>2</v>
      </c>
      <c r="B15" s="84" t="s">
        <v>130</v>
      </c>
      <c r="C15" s="39" t="s">
        <v>11</v>
      </c>
      <c r="D15" s="40">
        <v>55</v>
      </c>
      <c r="E15" s="42">
        <v>5.7</v>
      </c>
      <c r="F15" s="1"/>
    </row>
    <row r="16" spans="1:8">
      <c r="A16" s="102">
        <v>3</v>
      </c>
      <c r="B16" s="84" t="s">
        <v>132</v>
      </c>
      <c r="C16" s="39" t="s">
        <v>35</v>
      </c>
      <c r="D16" s="44">
        <v>287</v>
      </c>
      <c r="E16" s="42">
        <v>7.1</v>
      </c>
      <c r="F16" s="1"/>
    </row>
    <row r="17" spans="1:6">
      <c r="A17" s="102">
        <v>4</v>
      </c>
      <c r="B17" s="38" t="s">
        <v>128</v>
      </c>
      <c r="C17" s="98" t="s">
        <v>11</v>
      </c>
      <c r="D17" s="41">
        <v>222</v>
      </c>
      <c r="E17" s="42">
        <v>12.1</v>
      </c>
      <c r="F17" s="1"/>
    </row>
    <row r="18" spans="1:6">
      <c r="A18" s="102"/>
      <c r="B18" s="38" t="s">
        <v>131</v>
      </c>
      <c r="C18" s="98" t="s">
        <v>11</v>
      </c>
      <c r="D18" s="41">
        <v>223</v>
      </c>
      <c r="E18" s="42" t="s">
        <v>38</v>
      </c>
      <c r="F18" s="1"/>
    </row>
    <row r="19" spans="1:6">
      <c r="A19" s="9"/>
      <c r="B19" s="38" t="s">
        <v>129</v>
      </c>
      <c r="C19" s="98" t="s">
        <v>11</v>
      </c>
      <c r="D19" s="41">
        <v>97</v>
      </c>
      <c r="E19" s="42" t="s">
        <v>38</v>
      </c>
      <c r="F19" s="1"/>
    </row>
    <row r="20" spans="1:6">
      <c r="A20" s="17"/>
      <c r="B20" s="38" t="s">
        <v>127</v>
      </c>
      <c r="C20" s="98" t="s">
        <v>35</v>
      </c>
      <c r="D20" s="41">
        <v>114</v>
      </c>
      <c r="E20" s="42" t="s">
        <v>38</v>
      </c>
      <c r="F20" s="1"/>
    </row>
    <row r="21" spans="1:6" ht="17" thickBot="1">
      <c r="A21" s="18"/>
      <c r="B21" s="67" t="s">
        <v>126</v>
      </c>
      <c r="C21" s="74" t="s">
        <v>11</v>
      </c>
      <c r="D21" s="126">
        <v>100</v>
      </c>
      <c r="E21" s="46" t="s">
        <v>38</v>
      </c>
      <c r="F21" s="1"/>
    </row>
    <row r="22" spans="1:6">
      <c r="A22" s="13"/>
      <c r="B22" s="13"/>
      <c r="C22" s="13"/>
      <c r="D22" s="13"/>
      <c r="E22" s="13"/>
      <c r="F22" s="1"/>
    </row>
    <row r="23" spans="1:6">
      <c r="A23" s="13"/>
      <c r="B23" s="13"/>
      <c r="C23" s="13"/>
      <c r="D23" s="13"/>
      <c r="E23" s="13"/>
      <c r="F23" s="1"/>
    </row>
    <row r="24" spans="1:6">
      <c r="A24" s="2"/>
      <c r="B24" s="2"/>
      <c r="C24" s="2"/>
      <c r="D24" s="2"/>
      <c r="E24" s="2"/>
    </row>
  </sheetData>
  <sortState xmlns:xlrd2="http://schemas.microsoft.com/office/spreadsheetml/2017/richdata2" ref="B14:E21">
    <sortCondition ref="E14:E21"/>
  </sortState>
  <mergeCells count="2">
    <mergeCell ref="A1:E1"/>
    <mergeCell ref="A12:E12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0D3-4226-3B4E-B6AA-1B86392EA5AC}">
  <dimension ref="A1:H34"/>
  <sheetViews>
    <sheetView workbookViewId="0">
      <selection activeCell="G30" sqref="G30"/>
    </sheetView>
  </sheetViews>
  <sheetFormatPr baseColWidth="10" defaultColWidth="11.1640625" defaultRowHeight="16"/>
  <cols>
    <col min="1" max="1" width="8.1640625" customWidth="1"/>
    <col min="2" max="2" width="17.1640625" customWidth="1"/>
    <col min="6" max="6" width="27.33203125" customWidth="1"/>
  </cols>
  <sheetData>
    <row r="1" spans="1:8" ht="17" thickBot="1">
      <c r="A1" s="84"/>
      <c r="B1" s="84"/>
      <c r="C1" s="84"/>
      <c r="D1" s="84"/>
      <c r="E1" s="84"/>
      <c r="F1" s="84"/>
    </row>
    <row r="2" spans="1:8">
      <c r="A2" s="178" t="s">
        <v>75</v>
      </c>
      <c r="B2" s="179"/>
      <c r="C2" s="179"/>
      <c r="D2" s="179"/>
      <c r="E2" s="180"/>
      <c r="F2" s="84"/>
    </row>
    <row r="3" spans="1:8">
      <c r="A3" s="14" t="s">
        <v>27</v>
      </c>
      <c r="B3" s="15" t="s">
        <v>28</v>
      </c>
      <c r="C3" s="15" t="s">
        <v>1</v>
      </c>
      <c r="D3" s="30" t="s">
        <v>42</v>
      </c>
      <c r="E3" s="33" t="s">
        <v>41</v>
      </c>
      <c r="F3" s="84"/>
      <c r="H3" s="3"/>
    </row>
    <row r="4" spans="1:8">
      <c r="A4" s="9">
        <v>1</v>
      </c>
      <c r="B4" s="38" t="s">
        <v>48</v>
      </c>
      <c r="C4" s="98" t="s">
        <v>12</v>
      </c>
      <c r="D4" s="124">
        <v>37</v>
      </c>
      <c r="E4" s="65">
        <v>13.1</v>
      </c>
      <c r="F4" s="84"/>
      <c r="H4" s="3"/>
    </row>
    <row r="5" spans="1:8">
      <c r="A5" s="9">
        <v>2</v>
      </c>
      <c r="B5" s="38" t="s">
        <v>49</v>
      </c>
      <c r="C5" s="98" t="s">
        <v>12</v>
      </c>
      <c r="D5" s="124">
        <v>204</v>
      </c>
      <c r="E5" s="65">
        <v>29.2</v>
      </c>
      <c r="F5" s="84"/>
      <c r="H5" s="3"/>
    </row>
    <row r="6" spans="1:8">
      <c r="A6" s="9">
        <v>3</v>
      </c>
      <c r="B6" s="38" t="s">
        <v>135</v>
      </c>
      <c r="C6" s="98" t="s">
        <v>33</v>
      </c>
      <c r="D6" s="63">
        <v>237</v>
      </c>
      <c r="E6" s="65">
        <v>30.3</v>
      </c>
      <c r="F6" s="84"/>
      <c r="H6" s="3"/>
    </row>
    <row r="7" spans="1:8">
      <c r="A7" s="9"/>
      <c r="B7" s="119" t="s">
        <v>23</v>
      </c>
      <c r="C7" s="119" t="s">
        <v>12</v>
      </c>
      <c r="D7" s="63">
        <v>211</v>
      </c>
      <c r="E7" s="65" t="s">
        <v>38</v>
      </c>
      <c r="F7" s="84"/>
      <c r="H7" s="3"/>
    </row>
    <row r="8" spans="1:8">
      <c r="A8" s="9"/>
      <c r="B8" s="38" t="s">
        <v>129</v>
      </c>
      <c r="C8" s="98" t="s">
        <v>11</v>
      </c>
      <c r="D8" s="63">
        <v>241</v>
      </c>
      <c r="E8" s="65" t="s">
        <v>38</v>
      </c>
      <c r="F8" s="84"/>
      <c r="H8" s="3"/>
    </row>
    <row r="9" spans="1:8">
      <c r="A9" s="9"/>
      <c r="B9" s="38" t="s">
        <v>194</v>
      </c>
      <c r="C9" s="98" t="s">
        <v>35</v>
      </c>
      <c r="D9" s="63">
        <v>176</v>
      </c>
      <c r="E9" s="65" t="s">
        <v>38</v>
      </c>
      <c r="F9" s="84"/>
      <c r="H9" s="3"/>
    </row>
    <row r="10" spans="1:8">
      <c r="A10" s="9"/>
      <c r="B10" s="38" t="s">
        <v>134</v>
      </c>
      <c r="C10" s="98" t="s">
        <v>35</v>
      </c>
      <c r="D10" s="124">
        <v>249</v>
      </c>
      <c r="E10" s="65" t="s">
        <v>38</v>
      </c>
      <c r="F10" s="84"/>
      <c r="H10" s="3"/>
    </row>
    <row r="11" spans="1:8">
      <c r="A11" s="9"/>
      <c r="B11" s="38" t="s">
        <v>126</v>
      </c>
      <c r="C11" s="98" t="s">
        <v>11</v>
      </c>
      <c r="D11" s="63">
        <v>261</v>
      </c>
      <c r="E11" s="65" t="s">
        <v>38</v>
      </c>
      <c r="F11" s="84"/>
      <c r="H11" s="3"/>
    </row>
    <row r="12" spans="1:8">
      <c r="A12" s="9"/>
      <c r="B12" s="38" t="s">
        <v>130</v>
      </c>
      <c r="C12" s="98" t="s">
        <v>11</v>
      </c>
      <c r="D12" s="124">
        <v>267</v>
      </c>
      <c r="E12" s="65" t="s">
        <v>38</v>
      </c>
      <c r="F12" s="84"/>
      <c r="H12" s="3"/>
    </row>
    <row r="13" spans="1:8">
      <c r="A13" s="9"/>
      <c r="B13" s="38" t="s">
        <v>136</v>
      </c>
      <c r="C13" s="98" t="s">
        <v>4</v>
      </c>
      <c r="D13" s="63">
        <v>131</v>
      </c>
      <c r="E13" s="65" t="s">
        <v>38</v>
      </c>
      <c r="F13" s="84"/>
      <c r="H13" s="3"/>
    </row>
    <row r="14" spans="1:8" ht="17" thickBot="1">
      <c r="A14" s="12"/>
      <c r="B14" s="104" t="s">
        <v>50</v>
      </c>
      <c r="C14" s="105" t="s">
        <v>4</v>
      </c>
      <c r="D14" s="125">
        <v>173</v>
      </c>
      <c r="E14" s="106" t="s">
        <v>38</v>
      </c>
      <c r="F14" s="84"/>
      <c r="H14" s="3"/>
    </row>
    <row r="15" spans="1:8">
      <c r="A15" s="11"/>
      <c r="B15" s="50"/>
      <c r="C15" s="85"/>
      <c r="D15" s="85"/>
      <c r="E15" s="86"/>
      <c r="F15" s="84"/>
    </row>
    <row r="16" spans="1:8">
      <c r="A16" s="11"/>
      <c r="B16" s="50"/>
      <c r="C16" s="85"/>
      <c r="D16" s="86"/>
      <c r="E16" s="86"/>
      <c r="F16" s="84"/>
    </row>
    <row r="17" spans="1:6" ht="17" thickBot="1">
      <c r="A17" s="11"/>
      <c r="B17" s="84"/>
      <c r="C17" s="86"/>
      <c r="D17" s="84"/>
      <c r="E17" s="84"/>
      <c r="F17" s="84"/>
    </row>
    <row r="18" spans="1:6">
      <c r="A18" s="184" t="s">
        <v>74</v>
      </c>
      <c r="B18" s="185"/>
      <c r="C18" s="185"/>
      <c r="D18" s="185"/>
      <c r="E18" s="186"/>
      <c r="F18" s="84"/>
    </row>
    <row r="19" spans="1:6">
      <c r="A19" s="14" t="s">
        <v>27</v>
      </c>
      <c r="B19" s="15" t="s">
        <v>28</v>
      </c>
      <c r="C19" s="15" t="s">
        <v>1</v>
      </c>
      <c r="D19" s="30" t="s">
        <v>42</v>
      </c>
      <c r="E19" s="33" t="s">
        <v>41</v>
      </c>
      <c r="F19" s="84"/>
    </row>
    <row r="20" spans="1:6">
      <c r="A20" s="102">
        <v>1</v>
      </c>
      <c r="B20" s="38" t="s">
        <v>135</v>
      </c>
      <c r="C20" s="98" t="s">
        <v>33</v>
      </c>
      <c r="D20" s="41">
        <v>241</v>
      </c>
      <c r="E20" s="65">
        <v>12.5</v>
      </c>
      <c r="F20" s="84"/>
    </row>
    <row r="21" spans="1:6">
      <c r="A21" s="102">
        <v>2</v>
      </c>
      <c r="B21" s="38" t="s">
        <v>48</v>
      </c>
      <c r="C21" s="98" t="s">
        <v>12</v>
      </c>
      <c r="D21" s="101">
        <v>211</v>
      </c>
      <c r="E21" s="65">
        <v>12.9</v>
      </c>
      <c r="F21" s="84"/>
    </row>
    <row r="22" spans="1:6">
      <c r="A22" s="102">
        <v>3</v>
      </c>
      <c r="B22" s="38" t="s">
        <v>23</v>
      </c>
      <c r="C22" s="38" t="s">
        <v>12</v>
      </c>
      <c r="D22" s="41">
        <v>267</v>
      </c>
      <c r="E22" s="65">
        <v>13.7</v>
      </c>
      <c r="F22" s="84"/>
    </row>
    <row r="23" spans="1:6">
      <c r="A23" s="102">
        <v>4</v>
      </c>
      <c r="B23" s="38" t="s">
        <v>50</v>
      </c>
      <c r="C23" s="98" t="s">
        <v>4</v>
      </c>
      <c r="D23" s="41">
        <v>237</v>
      </c>
      <c r="E23" s="65">
        <v>23.8</v>
      </c>
      <c r="F23" s="84"/>
    </row>
    <row r="24" spans="1:6">
      <c r="A24" s="102">
        <v>5</v>
      </c>
      <c r="B24" s="38" t="s">
        <v>126</v>
      </c>
      <c r="C24" s="98" t="s">
        <v>11</v>
      </c>
      <c r="D24" s="101">
        <v>176</v>
      </c>
      <c r="E24" s="65">
        <v>24.4</v>
      </c>
      <c r="F24" s="84"/>
    </row>
    <row r="25" spans="1:6">
      <c r="A25" s="102"/>
      <c r="B25" s="38" t="s">
        <v>49</v>
      </c>
      <c r="C25" s="98" t="s">
        <v>12</v>
      </c>
      <c r="D25" s="41">
        <v>204</v>
      </c>
      <c r="E25" s="65" t="s">
        <v>38</v>
      </c>
      <c r="F25" s="84"/>
    </row>
    <row r="26" spans="1:6">
      <c r="A26" s="102"/>
      <c r="B26" s="38" t="s">
        <v>134</v>
      </c>
      <c r="C26" s="98" t="s">
        <v>35</v>
      </c>
      <c r="D26" s="41">
        <v>249</v>
      </c>
      <c r="E26" s="65" t="s">
        <v>38</v>
      </c>
      <c r="F26" s="84"/>
    </row>
    <row r="27" spans="1:6">
      <c r="A27" s="102"/>
      <c r="B27" s="38" t="s">
        <v>136</v>
      </c>
      <c r="C27" s="98" t="s">
        <v>4</v>
      </c>
      <c r="D27" s="41">
        <v>261</v>
      </c>
      <c r="E27" s="65" t="s">
        <v>38</v>
      </c>
      <c r="F27" s="84"/>
    </row>
    <row r="28" spans="1:6">
      <c r="A28" s="102"/>
      <c r="B28" s="38" t="s">
        <v>202</v>
      </c>
      <c r="C28" s="98" t="s">
        <v>35</v>
      </c>
      <c r="D28" s="41">
        <v>173</v>
      </c>
      <c r="E28" s="65" t="s">
        <v>38</v>
      </c>
      <c r="F28" s="84"/>
    </row>
    <row r="29" spans="1:6">
      <c r="A29" s="102"/>
      <c r="B29" s="38" t="s">
        <v>129</v>
      </c>
      <c r="C29" s="98" t="s">
        <v>11</v>
      </c>
      <c r="D29" s="101">
        <v>131</v>
      </c>
      <c r="E29" s="65" t="s">
        <v>38</v>
      </c>
      <c r="F29" s="84"/>
    </row>
    <row r="30" spans="1:6" ht="17" thickBot="1">
      <c r="A30" s="103"/>
      <c r="B30" s="104" t="s">
        <v>130</v>
      </c>
      <c r="C30" s="105" t="s">
        <v>11</v>
      </c>
      <c r="D30" s="127">
        <v>37</v>
      </c>
      <c r="E30" s="106" t="s">
        <v>38</v>
      </c>
      <c r="F30" s="84"/>
    </row>
    <row r="31" spans="1:6">
      <c r="A31" s="84"/>
      <c r="B31" s="53"/>
      <c r="C31" s="54"/>
      <c r="D31" s="44"/>
      <c r="E31" s="86"/>
      <c r="F31" s="84"/>
    </row>
    <row r="32" spans="1:6">
      <c r="A32" s="1"/>
      <c r="B32" s="50"/>
      <c r="C32" s="51"/>
      <c r="D32" s="26"/>
      <c r="E32" s="52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</sheetData>
  <sortState xmlns:xlrd2="http://schemas.microsoft.com/office/spreadsheetml/2017/richdata2" ref="B20:E30">
    <sortCondition ref="E20:E30"/>
  </sortState>
  <mergeCells count="2">
    <mergeCell ref="A2:E2"/>
    <mergeCell ref="A18:E18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E0C-18CA-494D-8C9D-4FB4CF9EAEBA}">
  <dimension ref="A1:H33"/>
  <sheetViews>
    <sheetView topLeftCell="A4" workbookViewId="0">
      <selection activeCell="I18" sqref="I18"/>
    </sheetView>
  </sheetViews>
  <sheetFormatPr baseColWidth="10" defaultColWidth="11.1640625" defaultRowHeight="16"/>
  <cols>
    <col min="2" max="2" width="19.1640625" customWidth="1"/>
    <col min="4" max="4" width="20" customWidth="1"/>
    <col min="5" max="5" width="14.1640625" customWidth="1"/>
    <col min="6" max="6" width="24.6640625" customWidth="1"/>
  </cols>
  <sheetData>
    <row r="1" spans="1:8" ht="17" thickBot="1">
      <c r="A1" s="1"/>
      <c r="B1" s="1"/>
      <c r="C1" s="1"/>
      <c r="D1" s="1"/>
      <c r="E1" s="1"/>
      <c r="F1" s="1"/>
    </row>
    <row r="2" spans="1:8">
      <c r="A2" s="184" t="s">
        <v>76</v>
      </c>
      <c r="B2" s="185"/>
      <c r="C2" s="185"/>
      <c r="D2" s="185"/>
      <c r="E2" s="186"/>
      <c r="F2" s="1"/>
    </row>
    <row r="3" spans="1:8">
      <c r="A3" s="14" t="s">
        <v>27</v>
      </c>
      <c r="B3" s="69" t="s">
        <v>28</v>
      </c>
      <c r="C3" s="69" t="s">
        <v>1</v>
      </c>
      <c r="D3" s="32" t="s">
        <v>37</v>
      </c>
      <c r="E3" s="33" t="s">
        <v>43</v>
      </c>
      <c r="F3" s="1"/>
    </row>
    <row r="4" spans="1:8">
      <c r="A4" s="102">
        <v>1</v>
      </c>
      <c r="B4" s="149" t="s">
        <v>141</v>
      </c>
      <c r="C4" s="119" t="s">
        <v>12</v>
      </c>
      <c r="D4" s="119" t="s">
        <v>178</v>
      </c>
      <c r="E4" s="90">
        <f>35+36</f>
        <v>71</v>
      </c>
      <c r="F4" s="1"/>
    </row>
    <row r="5" spans="1:8">
      <c r="A5" s="102">
        <v>2</v>
      </c>
      <c r="B5" s="149" t="s">
        <v>143</v>
      </c>
      <c r="C5" s="119" t="s">
        <v>5</v>
      </c>
      <c r="D5" s="119" t="s">
        <v>180</v>
      </c>
      <c r="E5" s="90">
        <f>31+32</f>
        <v>63</v>
      </c>
      <c r="F5" s="1"/>
    </row>
    <row r="6" spans="1:8">
      <c r="A6" s="102">
        <v>3</v>
      </c>
      <c r="B6" s="149" t="s">
        <v>140</v>
      </c>
      <c r="C6" s="119" t="s">
        <v>4</v>
      </c>
      <c r="D6" s="119" t="s">
        <v>177</v>
      </c>
      <c r="E6" s="90">
        <f>27+30</f>
        <v>57</v>
      </c>
      <c r="F6" s="1"/>
    </row>
    <row r="7" spans="1:8">
      <c r="A7" s="102">
        <v>4</v>
      </c>
      <c r="B7" s="149" t="s">
        <v>145</v>
      </c>
      <c r="C7" s="119" t="s">
        <v>4</v>
      </c>
      <c r="D7" s="119" t="s">
        <v>182</v>
      </c>
      <c r="E7" s="90">
        <f>25+27</f>
        <v>52</v>
      </c>
      <c r="F7" s="1"/>
    </row>
    <row r="8" spans="1:8">
      <c r="A8" s="102"/>
      <c r="B8" s="149" t="s">
        <v>56</v>
      </c>
      <c r="C8" s="119" t="s">
        <v>35</v>
      </c>
      <c r="D8" s="119" t="s">
        <v>173</v>
      </c>
      <c r="E8" s="90"/>
      <c r="F8" s="1"/>
    </row>
    <row r="9" spans="1:8">
      <c r="A9" s="102"/>
      <c r="B9" s="149" t="s">
        <v>137</v>
      </c>
      <c r="C9" s="119" t="s">
        <v>4</v>
      </c>
      <c r="D9" s="119" t="s">
        <v>174</v>
      </c>
      <c r="E9" s="90"/>
      <c r="F9" s="1"/>
      <c r="H9" s="3"/>
    </row>
    <row r="10" spans="1:8">
      <c r="A10" s="102"/>
      <c r="B10" s="149" t="s">
        <v>138</v>
      </c>
      <c r="C10" s="119" t="s">
        <v>4</v>
      </c>
      <c r="D10" s="119" t="s">
        <v>175</v>
      </c>
      <c r="E10" s="90"/>
      <c r="F10" s="1"/>
      <c r="H10" s="3"/>
    </row>
    <row r="11" spans="1:8">
      <c r="A11" s="102"/>
      <c r="B11" s="149" t="s">
        <v>139</v>
      </c>
      <c r="C11" s="119" t="s">
        <v>12</v>
      </c>
      <c r="D11" s="119" t="s">
        <v>176</v>
      </c>
      <c r="E11" s="90"/>
      <c r="F11" s="1"/>
      <c r="H11" s="3"/>
    </row>
    <row r="12" spans="1:8">
      <c r="A12" s="102"/>
      <c r="B12" s="149" t="s">
        <v>142</v>
      </c>
      <c r="C12" s="119" t="s">
        <v>12</v>
      </c>
      <c r="D12" s="119" t="s">
        <v>179</v>
      </c>
      <c r="E12" s="90"/>
      <c r="F12" s="1"/>
      <c r="H12" s="3"/>
    </row>
    <row r="13" spans="1:8">
      <c r="A13" s="102"/>
      <c r="B13" s="149" t="s">
        <v>144</v>
      </c>
      <c r="C13" s="119" t="s">
        <v>5</v>
      </c>
      <c r="D13" s="119" t="s">
        <v>181</v>
      </c>
      <c r="E13" s="90"/>
      <c r="F13" s="1"/>
      <c r="H13" s="3"/>
    </row>
    <row r="14" spans="1:8" ht="17" thickBot="1">
      <c r="A14" s="150"/>
      <c r="B14" s="151" t="s">
        <v>146</v>
      </c>
      <c r="C14" s="122" t="s">
        <v>4</v>
      </c>
      <c r="D14" s="122" t="s">
        <v>183</v>
      </c>
      <c r="E14" s="152"/>
      <c r="F14" s="1"/>
      <c r="H14" s="3"/>
    </row>
    <row r="15" spans="1:8" ht="17" thickBot="1">
      <c r="A15" s="13"/>
      <c r="B15" s="84"/>
      <c r="C15" s="39"/>
      <c r="D15" s="84"/>
      <c r="E15" s="72"/>
      <c r="F15" s="84"/>
      <c r="H15" s="3"/>
    </row>
    <row r="16" spans="1:8">
      <c r="A16" s="184" t="s">
        <v>77</v>
      </c>
      <c r="B16" s="185"/>
      <c r="C16" s="185"/>
      <c r="D16" s="185"/>
      <c r="E16" s="186"/>
      <c r="F16" s="1"/>
    </row>
    <row r="17" spans="1:6">
      <c r="A17" s="14" t="s">
        <v>27</v>
      </c>
      <c r="B17" s="69" t="s">
        <v>28</v>
      </c>
      <c r="C17" s="69" t="s">
        <v>1</v>
      </c>
      <c r="D17" s="34" t="s">
        <v>37</v>
      </c>
      <c r="E17" s="33" t="s">
        <v>43</v>
      </c>
      <c r="F17" s="1"/>
    </row>
    <row r="18" spans="1:6">
      <c r="A18" s="102">
        <v>1</v>
      </c>
      <c r="B18" s="38" t="s">
        <v>145</v>
      </c>
      <c r="C18" s="98" t="s">
        <v>4</v>
      </c>
      <c r="D18" s="57" t="s">
        <v>176</v>
      </c>
      <c r="E18" s="90">
        <v>76</v>
      </c>
      <c r="F18" s="1"/>
    </row>
    <row r="19" spans="1:6">
      <c r="A19" s="102">
        <v>2</v>
      </c>
      <c r="B19" s="38" t="s">
        <v>56</v>
      </c>
      <c r="C19" s="98" t="s">
        <v>35</v>
      </c>
      <c r="D19" s="57" t="s">
        <v>200</v>
      </c>
      <c r="E19" s="65">
        <v>68</v>
      </c>
      <c r="F19" s="1"/>
    </row>
    <row r="20" spans="1:6">
      <c r="A20" s="102">
        <v>3</v>
      </c>
      <c r="B20" s="38" t="s">
        <v>137</v>
      </c>
      <c r="C20" s="98" t="s">
        <v>4</v>
      </c>
      <c r="D20" s="57" t="s">
        <v>173</v>
      </c>
      <c r="E20" s="90">
        <v>63</v>
      </c>
      <c r="F20" s="1"/>
    </row>
    <row r="21" spans="1:6">
      <c r="A21" s="102">
        <v>4</v>
      </c>
      <c r="B21" s="38" t="s">
        <v>140</v>
      </c>
      <c r="C21" s="98" t="s">
        <v>4</v>
      </c>
      <c r="D21" s="57" t="s">
        <v>183</v>
      </c>
      <c r="E21" s="65">
        <v>60</v>
      </c>
    </row>
    <row r="22" spans="1:6">
      <c r="A22" s="102">
        <v>4</v>
      </c>
      <c r="B22" s="38" t="s">
        <v>143</v>
      </c>
      <c r="C22" s="98" t="s">
        <v>5</v>
      </c>
      <c r="D22" s="57" t="s">
        <v>179</v>
      </c>
      <c r="E22" s="90">
        <v>60</v>
      </c>
      <c r="F22" s="1"/>
    </row>
    <row r="23" spans="1:6">
      <c r="A23" s="102"/>
      <c r="B23" s="38" t="s">
        <v>139</v>
      </c>
      <c r="C23" s="98" t="s">
        <v>12</v>
      </c>
      <c r="D23" s="57" t="s">
        <v>180</v>
      </c>
      <c r="E23" s="65"/>
      <c r="F23" s="1"/>
    </row>
    <row r="24" spans="1:6">
      <c r="A24" s="102"/>
      <c r="B24" s="38" t="s">
        <v>142</v>
      </c>
      <c r="C24" s="98" t="s">
        <v>12</v>
      </c>
      <c r="D24" s="57" t="s">
        <v>199</v>
      </c>
      <c r="E24" s="90"/>
      <c r="F24" s="1"/>
    </row>
    <row r="25" spans="1:6">
      <c r="A25" s="102"/>
      <c r="B25" s="38" t="s">
        <v>146</v>
      </c>
      <c r="C25" s="98" t="s">
        <v>4</v>
      </c>
      <c r="D25" s="57" t="s">
        <v>181</v>
      </c>
      <c r="E25" s="65"/>
      <c r="F25" s="1"/>
    </row>
    <row r="26" spans="1:6">
      <c r="A26" s="102"/>
      <c r="B26" s="38" t="s">
        <v>141</v>
      </c>
      <c r="C26" s="98" t="s">
        <v>12</v>
      </c>
      <c r="D26" s="57" t="s">
        <v>182</v>
      </c>
      <c r="E26" s="65"/>
      <c r="F26" s="1"/>
    </row>
    <row r="27" spans="1:6">
      <c r="A27" s="102"/>
      <c r="B27" s="38" t="s">
        <v>144</v>
      </c>
      <c r="C27" s="98" t="s">
        <v>5</v>
      </c>
      <c r="D27" s="57" t="s">
        <v>175</v>
      </c>
      <c r="E27" s="65"/>
      <c r="F27" s="1"/>
    </row>
    <row r="28" spans="1:6" ht="17" thickBot="1">
      <c r="A28" s="142"/>
      <c r="B28" s="104" t="s">
        <v>138</v>
      </c>
      <c r="C28" s="105" t="s">
        <v>4</v>
      </c>
      <c r="D28" s="115" t="s">
        <v>178</v>
      </c>
      <c r="E28" s="153"/>
      <c r="F28" s="1"/>
    </row>
    <row r="29" spans="1:6">
      <c r="A29" s="1"/>
      <c r="B29" s="55"/>
      <c r="C29" s="51"/>
      <c r="D29" s="52"/>
      <c r="E29" s="60"/>
      <c r="F29" s="1"/>
    </row>
    <row r="30" spans="1:6">
      <c r="A30" s="1"/>
      <c r="B30" s="57"/>
      <c r="C30" s="52"/>
      <c r="D30" s="52"/>
      <c r="E30" s="52"/>
      <c r="F30" s="1"/>
    </row>
    <row r="31" spans="1:6">
      <c r="A31" s="1"/>
      <c r="B31" s="53"/>
      <c r="C31" s="54"/>
      <c r="D31" s="56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</sheetData>
  <sortState xmlns:xlrd2="http://schemas.microsoft.com/office/spreadsheetml/2017/richdata2" ref="B18:E28">
    <sortCondition descending="1" ref="E18:E28"/>
  </sortState>
  <mergeCells count="2">
    <mergeCell ref="A2:E2"/>
    <mergeCell ref="A16:E16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1A8-0903-4340-BDFB-C1196E45414A}">
  <dimension ref="A1:H17"/>
  <sheetViews>
    <sheetView zoomScaleNormal="100" workbookViewId="0">
      <selection activeCell="F12" sqref="F12"/>
    </sheetView>
  </sheetViews>
  <sheetFormatPr baseColWidth="10" defaultColWidth="11.1640625" defaultRowHeight="16"/>
  <cols>
    <col min="2" max="2" width="19.5" customWidth="1"/>
    <col min="3" max="3" width="9.5" customWidth="1"/>
    <col min="4" max="4" width="22.83203125" bestFit="1" customWidth="1"/>
    <col min="6" max="6" width="19.1640625" customWidth="1"/>
  </cols>
  <sheetData>
    <row r="1" spans="1:8" ht="17" thickBot="1">
      <c r="A1" s="84"/>
      <c r="B1" s="84"/>
      <c r="C1" s="84"/>
      <c r="D1" s="84"/>
      <c r="E1" s="84"/>
    </row>
    <row r="2" spans="1:8">
      <c r="A2" s="178" t="s">
        <v>79</v>
      </c>
      <c r="B2" s="179"/>
      <c r="C2" s="179"/>
      <c r="D2" s="179"/>
      <c r="E2" s="180"/>
      <c r="H2" s="5"/>
    </row>
    <row r="3" spans="1:8">
      <c r="A3" s="36" t="s">
        <v>27</v>
      </c>
      <c r="B3" s="68" t="s">
        <v>28</v>
      </c>
      <c r="C3" s="68" t="s">
        <v>1</v>
      </c>
      <c r="D3" s="37" t="s">
        <v>37</v>
      </c>
      <c r="E3" s="35" t="s">
        <v>43</v>
      </c>
    </row>
    <row r="4" spans="1:8">
      <c r="A4" s="17">
        <v>1</v>
      </c>
      <c r="B4" s="117" t="s">
        <v>148</v>
      </c>
      <c r="C4" s="118" t="s">
        <v>47</v>
      </c>
      <c r="D4" s="119" t="s">
        <v>170</v>
      </c>
      <c r="E4" s="65">
        <v>77.5</v>
      </c>
    </row>
    <row r="5" spans="1:8">
      <c r="A5" s="17">
        <v>2</v>
      </c>
      <c r="B5" s="117" t="s">
        <v>147</v>
      </c>
      <c r="C5" s="118" t="s">
        <v>11</v>
      </c>
      <c r="D5" s="119" t="s">
        <v>169</v>
      </c>
      <c r="E5" s="65">
        <v>71</v>
      </c>
    </row>
    <row r="6" spans="1:8">
      <c r="A6" s="17">
        <v>3</v>
      </c>
      <c r="B6" s="117" t="s">
        <v>136</v>
      </c>
      <c r="C6" s="118" t="s">
        <v>4</v>
      </c>
      <c r="D6" s="119" t="s">
        <v>168</v>
      </c>
      <c r="E6" s="65">
        <v>60</v>
      </c>
    </row>
    <row r="7" spans="1:8" ht="17" thickBot="1">
      <c r="A7" s="18"/>
      <c r="B7" s="120" t="s">
        <v>171</v>
      </c>
      <c r="C7" s="121" t="s">
        <v>5</v>
      </c>
      <c r="D7" s="122" t="s">
        <v>172</v>
      </c>
      <c r="E7" s="123" t="s">
        <v>195</v>
      </c>
    </row>
    <row r="8" spans="1:8" ht="17" thickBot="1">
      <c r="A8" s="13"/>
      <c r="B8" s="55"/>
      <c r="C8" s="85"/>
      <c r="D8" s="56"/>
      <c r="E8" s="84"/>
      <c r="F8" s="1"/>
    </row>
    <row r="9" spans="1:8">
      <c r="A9" s="178" t="s">
        <v>78</v>
      </c>
      <c r="B9" s="179"/>
      <c r="C9" s="179"/>
      <c r="D9" s="179"/>
      <c r="E9" s="180"/>
      <c r="F9" s="1"/>
    </row>
    <row r="10" spans="1:8">
      <c r="A10" s="36" t="s">
        <v>27</v>
      </c>
      <c r="B10" s="68" t="s">
        <v>28</v>
      </c>
      <c r="C10" s="68" t="s">
        <v>1</v>
      </c>
      <c r="D10" s="32" t="s">
        <v>37</v>
      </c>
      <c r="E10" s="35" t="s">
        <v>43</v>
      </c>
      <c r="F10" s="1"/>
    </row>
    <row r="11" spans="1:8">
      <c r="A11" s="17">
        <v>1</v>
      </c>
      <c r="B11" s="117" t="s">
        <v>148</v>
      </c>
      <c r="C11" s="118" t="s">
        <v>47</v>
      </c>
      <c r="D11" s="112" t="s">
        <v>172</v>
      </c>
      <c r="E11" s="65">
        <v>74.5</v>
      </c>
      <c r="F11" s="1"/>
    </row>
    <row r="12" spans="1:8">
      <c r="A12" s="17">
        <v>2</v>
      </c>
      <c r="B12" s="117" t="s">
        <v>147</v>
      </c>
      <c r="C12" s="118" t="s">
        <v>11</v>
      </c>
      <c r="D12" s="57" t="s">
        <v>198</v>
      </c>
      <c r="E12" s="65">
        <v>71</v>
      </c>
      <c r="F12" s="1"/>
    </row>
    <row r="13" spans="1:8">
      <c r="A13" s="17">
        <v>3</v>
      </c>
      <c r="B13" s="117" t="s">
        <v>136</v>
      </c>
      <c r="C13" s="118" t="s">
        <v>4</v>
      </c>
      <c r="D13" s="57" t="s">
        <v>197</v>
      </c>
      <c r="E13" s="65">
        <v>60</v>
      </c>
      <c r="F13" s="1"/>
    </row>
    <row r="14" spans="1:8" ht="17" thickBot="1">
      <c r="A14" s="76"/>
      <c r="B14" s="120" t="s">
        <v>171</v>
      </c>
      <c r="C14" s="121" t="s">
        <v>5</v>
      </c>
      <c r="D14" s="116" t="s">
        <v>169</v>
      </c>
      <c r="E14" s="106" t="s">
        <v>195</v>
      </c>
      <c r="F14" s="1"/>
    </row>
    <row r="15" spans="1:8">
      <c r="A15" s="84"/>
      <c r="B15" s="53"/>
      <c r="C15" s="113"/>
      <c r="D15" s="114"/>
      <c r="E15" s="86"/>
      <c r="F15" s="1"/>
    </row>
    <row r="16" spans="1:8">
      <c r="A16" s="84"/>
      <c r="B16" s="50"/>
      <c r="C16" s="85"/>
      <c r="D16" s="24"/>
      <c r="E16" s="86"/>
      <c r="G16" t="s">
        <v>58</v>
      </c>
    </row>
    <row r="17" spans="1:5">
      <c r="A17" s="1"/>
      <c r="B17" s="80"/>
      <c r="C17" s="52"/>
      <c r="D17" s="53"/>
      <c r="E17" s="26"/>
    </row>
  </sheetData>
  <sortState xmlns:xlrd2="http://schemas.microsoft.com/office/spreadsheetml/2017/richdata2" ref="B11:E14">
    <sortCondition descending="1" ref="E11:E14"/>
  </sortState>
  <mergeCells count="2">
    <mergeCell ref="A2:E2"/>
    <mergeCell ref="A9:E9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54A-EBE0-4B47-A443-69A1105B15EB}">
  <dimension ref="A1:J46"/>
  <sheetViews>
    <sheetView workbookViewId="0">
      <selection activeCell="G5" sqref="G5"/>
    </sheetView>
  </sheetViews>
  <sheetFormatPr baseColWidth="10" defaultColWidth="11.1640625" defaultRowHeight="16"/>
  <cols>
    <col min="1" max="1" width="9.6640625" customWidth="1"/>
    <col min="2" max="2" width="18" customWidth="1"/>
    <col min="4" max="4" width="24.6640625" customWidth="1"/>
    <col min="5" max="5" width="13.33203125" customWidth="1"/>
  </cols>
  <sheetData>
    <row r="1" spans="1:7" ht="17" thickBot="1">
      <c r="A1" s="1"/>
      <c r="B1" s="1"/>
      <c r="C1" s="1"/>
      <c r="D1" s="38"/>
      <c r="E1" s="1"/>
      <c r="F1" s="1"/>
      <c r="G1" s="1"/>
    </row>
    <row r="2" spans="1:7">
      <c r="A2" s="178" t="s">
        <v>81</v>
      </c>
      <c r="B2" s="179"/>
      <c r="C2" s="179"/>
      <c r="D2" s="179"/>
      <c r="E2" s="180"/>
      <c r="F2" s="1"/>
      <c r="G2" s="1"/>
    </row>
    <row r="3" spans="1:7">
      <c r="A3" s="73" t="s">
        <v>27</v>
      </c>
      <c r="B3" s="69" t="s">
        <v>28</v>
      </c>
      <c r="C3" s="69" t="s">
        <v>1</v>
      </c>
      <c r="D3" s="32" t="s">
        <v>37</v>
      </c>
      <c r="E3" s="33" t="s">
        <v>43</v>
      </c>
      <c r="F3" s="1"/>
      <c r="G3" s="3"/>
    </row>
    <row r="4" spans="1:7">
      <c r="A4" s="102">
        <v>1</v>
      </c>
      <c r="B4" s="117" t="s">
        <v>52</v>
      </c>
      <c r="C4" s="118" t="s">
        <v>4</v>
      </c>
      <c r="D4" s="119" t="s">
        <v>152</v>
      </c>
      <c r="E4" s="65">
        <v>84</v>
      </c>
      <c r="F4" s="1"/>
      <c r="G4" s="3"/>
    </row>
    <row r="5" spans="1:7">
      <c r="A5" s="102">
        <v>1</v>
      </c>
      <c r="B5" s="117" t="s">
        <v>166</v>
      </c>
      <c r="C5" s="118" t="s">
        <v>47</v>
      </c>
      <c r="D5" s="119" t="s">
        <v>167</v>
      </c>
      <c r="E5" s="65">
        <v>84</v>
      </c>
      <c r="F5" s="1"/>
      <c r="G5" s="3"/>
    </row>
    <row r="6" spans="1:7">
      <c r="A6" s="102">
        <v>3</v>
      </c>
      <c r="B6" s="117" t="s">
        <v>54</v>
      </c>
      <c r="C6" s="118" t="s">
        <v>12</v>
      </c>
      <c r="D6" s="119" t="s">
        <v>163</v>
      </c>
      <c r="E6" s="65">
        <v>83.5</v>
      </c>
      <c r="F6" s="1"/>
      <c r="G6" s="3"/>
    </row>
    <row r="7" spans="1:7">
      <c r="A7" s="102"/>
      <c r="B7" s="117" t="s">
        <v>55</v>
      </c>
      <c r="C7" s="118" t="s">
        <v>12</v>
      </c>
      <c r="D7" s="119" t="s">
        <v>149</v>
      </c>
      <c r="E7" s="65" t="s">
        <v>195</v>
      </c>
      <c r="F7" s="1"/>
      <c r="G7" s="3"/>
    </row>
    <row r="8" spans="1:7">
      <c r="A8" s="102"/>
      <c r="B8" s="117" t="s">
        <v>150</v>
      </c>
      <c r="C8" s="118" t="s">
        <v>29</v>
      </c>
      <c r="D8" s="119" t="s">
        <v>151</v>
      </c>
      <c r="E8" s="65" t="s">
        <v>195</v>
      </c>
      <c r="F8" s="1"/>
      <c r="G8" s="3"/>
    </row>
    <row r="9" spans="1:7">
      <c r="A9" s="102"/>
      <c r="B9" s="117" t="s">
        <v>147</v>
      </c>
      <c r="C9" s="118" t="s">
        <v>11</v>
      </c>
      <c r="D9" s="119" t="s">
        <v>153</v>
      </c>
      <c r="E9" s="65" t="s">
        <v>195</v>
      </c>
      <c r="F9" s="1"/>
      <c r="G9" s="3"/>
    </row>
    <row r="10" spans="1:7">
      <c r="A10" s="102"/>
      <c r="B10" s="117" t="s">
        <v>62</v>
      </c>
      <c r="C10" s="118" t="s">
        <v>35</v>
      </c>
      <c r="D10" s="119" t="s">
        <v>154</v>
      </c>
      <c r="E10" s="65" t="s">
        <v>195</v>
      </c>
      <c r="F10" s="1"/>
      <c r="G10" s="3"/>
    </row>
    <row r="11" spans="1:7">
      <c r="A11" s="102"/>
      <c r="B11" s="117" t="s">
        <v>155</v>
      </c>
      <c r="C11" s="118" t="s">
        <v>4</v>
      </c>
      <c r="D11" s="119" t="s">
        <v>156</v>
      </c>
      <c r="E11" s="65" t="s">
        <v>195</v>
      </c>
      <c r="F11" s="1"/>
      <c r="G11" s="3"/>
    </row>
    <row r="12" spans="1:7">
      <c r="A12" s="102"/>
      <c r="B12" s="117" t="s">
        <v>157</v>
      </c>
      <c r="C12" s="118" t="s">
        <v>5</v>
      </c>
      <c r="D12" s="119" t="s">
        <v>158</v>
      </c>
      <c r="E12" s="65" t="s">
        <v>195</v>
      </c>
      <c r="F12" s="1"/>
      <c r="G12" s="3"/>
    </row>
    <row r="13" spans="1:7">
      <c r="A13" s="102"/>
      <c r="B13" s="117" t="s">
        <v>159</v>
      </c>
      <c r="C13" s="118" t="s">
        <v>4</v>
      </c>
      <c r="D13" s="119" t="s">
        <v>160</v>
      </c>
      <c r="E13" s="65" t="s">
        <v>195</v>
      </c>
      <c r="F13" s="1"/>
      <c r="G13" s="3"/>
    </row>
    <row r="14" spans="1:7">
      <c r="A14" s="102"/>
      <c r="B14" s="117" t="s">
        <v>146</v>
      </c>
      <c r="C14" s="118" t="s">
        <v>4</v>
      </c>
      <c r="D14" s="119" t="s">
        <v>161</v>
      </c>
      <c r="E14" s="65" t="s">
        <v>195</v>
      </c>
      <c r="F14" s="1"/>
      <c r="G14" s="3"/>
    </row>
    <row r="15" spans="1:7">
      <c r="A15" s="102"/>
      <c r="B15" s="117" t="s">
        <v>53</v>
      </c>
      <c r="C15" s="118" t="s">
        <v>35</v>
      </c>
      <c r="D15" s="119" t="s">
        <v>162</v>
      </c>
      <c r="E15" s="65" t="s">
        <v>195</v>
      </c>
      <c r="F15" s="1"/>
      <c r="G15" s="3"/>
    </row>
    <row r="16" spans="1:7" ht="17" thickBot="1">
      <c r="A16" s="103"/>
      <c r="B16" s="120" t="s">
        <v>164</v>
      </c>
      <c r="C16" s="121" t="s">
        <v>35</v>
      </c>
      <c r="D16" s="122" t="s">
        <v>165</v>
      </c>
      <c r="E16" s="106" t="s">
        <v>195</v>
      </c>
      <c r="F16" s="1"/>
      <c r="G16" s="3"/>
    </row>
    <row r="17" spans="1:10" ht="17" thickBot="1">
      <c r="A17" s="19"/>
      <c r="B17" s="64"/>
      <c r="C17" s="57"/>
      <c r="D17" s="96"/>
      <c r="E17" s="86"/>
      <c r="F17" s="84"/>
      <c r="G17" s="3"/>
    </row>
    <row r="18" spans="1:10">
      <c r="A18" s="178" t="s">
        <v>80</v>
      </c>
      <c r="B18" s="179"/>
      <c r="C18" s="179"/>
      <c r="D18" s="179"/>
      <c r="E18" s="180"/>
      <c r="F18" s="1"/>
      <c r="G18" s="3"/>
    </row>
    <row r="19" spans="1:10">
      <c r="A19" s="73" t="s">
        <v>27</v>
      </c>
      <c r="B19" s="69" t="s">
        <v>28</v>
      </c>
      <c r="C19" s="69" t="s">
        <v>1</v>
      </c>
      <c r="D19" s="32" t="s">
        <v>37</v>
      </c>
      <c r="E19" s="33" t="s">
        <v>43</v>
      </c>
      <c r="F19" s="1"/>
      <c r="G19" s="3"/>
      <c r="J19" t="s">
        <v>196</v>
      </c>
    </row>
    <row r="20" spans="1:10">
      <c r="A20" s="164">
        <v>1</v>
      </c>
      <c r="B20" s="117" t="s">
        <v>155</v>
      </c>
      <c r="C20" s="118" t="s">
        <v>4</v>
      </c>
      <c r="D20" s="84" t="s">
        <v>158</v>
      </c>
      <c r="E20" s="90">
        <v>83.5</v>
      </c>
      <c r="F20" s="1"/>
      <c r="G20" s="3"/>
    </row>
    <row r="21" spans="1:10">
      <c r="A21" s="164">
        <v>1</v>
      </c>
      <c r="B21" s="117" t="s">
        <v>166</v>
      </c>
      <c r="C21" s="118" t="s">
        <v>47</v>
      </c>
      <c r="D21" s="84" t="s">
        <v>156</v>
      </c>
      <c r="E21" s="90">
        <v>83.5</v>
      </c>
      <c r="F21" s="1"/>
      <c r="G21" s="3"/>
    </row>
    <row r="22" spans="1:10">
      <c r="A22" s="164"/>
      <c r="B22" s="117" t="s">
        <v>62</v>
      </c>
      <c r="C22" s="118" t="s">
        <v>35</v>
      </c>
      <c r="D22" s="84" t="s">
        <v>151</v>
      </c>
      <c r="E22" s="90" t="s">
        <v>195</v>
      </c>
      <c r="F22" s="1"/>
      <c r="G22" s="3"/>
    </row>
    <row r="23" spans="1:10">
      <c r="A23" s="164"/>
      <c r="B23" s="117" t="s">
        <v>157</v>
      </c>
      <c r="C23" s="118" t="s">
        <v>5</v>
      </c>
      <c r="D23" s="84" t="s">
        <v>153</v>
      </c>
      <c r="E23" s="90" t="s">
        <v>195</v>
      </c>
      <c r="F23" s="1"/>
      <c r="G23" s="3"/>
    </row>
    <row r="24" spans="1:10">
      <c r="A24" s="164"/>
      <c r="B24" s="117" t="s">
        <v>146</v>
      </c>
      <c r="C24" s="118" t="s">
        <v>4</v>
      </c>
      <c r="D24" s="84" t="s">
        <v>162</v>
      </c>
      <c r="E24" s="90" t="s">
        <v>195</v>
      </c>
      <c r="F24" s="1"/>
      <c r="G24" s="1"/>
    </row>
    <row r="25" spans="1:10">
      <c r="A25" s="164"/>
      <c r="B25" s="117" t="s">
        <v>147</v>
      </c>
      <c r="C25" s="118" t="s">
        <v>11</v>
      </c>
      <c r="D25" s="84" t="s">
        <v>149</v>
      </c>
      <c r="E25" s="90" t="s">
        <v>195</v>
      </c>
      <c r="F25" s="1"/>
      <c r="G25" s="1"/>
    </row>
    <row r="26" spans="1:10">
      <c r="A26" s="164"/>
      <c r="B26" s="117" t="s">
        <v>55</v>
      </c>
      <c r="C26" s="118" t="s">
        <v>12</v>
      </c>
      <c r="D26" s="84" t="s">
        <v>161</v>
      </c>
      <c r="E26" s="90" t="s">
        <v>195</v>
      </c>
      <c r="F26" s="1"/>
      <c r="G26" s="1"/>
    </row>
    <row r="27" spans="1:10">
      <c r="A27" s="164"/>
      <c r="B27" s="117" t="s">
        <v>54</v>
      </c>
      <c r="C27" s="118" t="s">
        <v>12</v>
      </c>
      <c r="D27" s="84" t="s">
        <v>167</v>
      </c>
      <c r="E27" s="90" t="s">
        <v>195</v>
      </c>
      <c r="F27" s="1"/>
      <c r="G27" s="1"/>
    </row>
    <row r="28" spans="1:10">
      <c r="A28" s="164"/>
      <c r="B28" s="117" t="s">
        <v>150</v>
      </c>
      <c r="C28" s="118" t="s">
        <v>29</v>
      </c>
      <c r="D28" s="84" t="s">
        <v>154</v>
      </c>
      <c r="E28" s="90" t="s">
        <v>195</v>
      </c>
      <c r="F28" s="1"/>
      <c r="G28" s="1"/>
    </row>
    <row r="29" spans="1:10">
      <c r="A29" s="164"/>
      <c r="B29" s="117" t="s">
        <v>159</v>
      </c>
      <c r="C29" s="118" t="s">
        <v>4</v>
      </c>
      <c r="D29" s="84" t="s">
        <v>163</v>
      </c>
      <c r="E29" s="90" t="s">
        <v>195</v>
      </c>
      <c r="F29" s="1"/>
      <c r="G29" s="1"/>
    </row>
    <row r="30" spans="1:10">
      <c r="A30" s="164"/>
      <c r="B30" s="117" t="s">
        <v>164</v>
      </c>
      <c r="C30" s="118" t="s">
        <v>35</v>
      </c>
      <c r="D30" s="84" t="s">
        <v>152</v>
      </c>
      <c r="E30" s="90" t="s">
        <v>195</v>
      </c>
      <c r="F30" s="1"/>
      <c r="G30" s="1"/>
    </row>
    <row r="31" spans="1:10">
      <c r="A31" s="164"/>
      <c r="B31" s="117" t="s">
        <v>52</v>
      </c>
      <c r="C31" s="118" t="s">
        <v>4</v>
      </c>
      <c r="D31" s="84" t="s">
        <v>160</v>
      </c>
      <c r="E31" s="90" t="s">
        <v>195</v>
      </c>
      <c r="F31" s="1"/>
      <c r="G31" s="1"/>
    </row>
    <row r="32" spans="1:10" ht="17" thickBot="1">
      <c r="A32" s="165"/>
      <c r="B32" s="120" t="s">
        <v>53</v>
      </c>
      <c r="C32" s="121" t="s">
        <v>35</v>
      </c>
      <c r="D32" s="67" t="s">
        <v>165</v>
      </c>
      <c r="E32" s="153" t="s">
        <v>195</v>
      </c>
      <c r="F32" s="1"/>
      <c r="G32" s="1"/>
    </row>
    <row r="33" spans="1:7">
      <c r="A33" s="59"/>
      <c r="B33" s="50"/>
      <c r="C33" s="51"/>
      <c r="D33" s="58"/>
      <c r="E33" s="66"/>
      <c r="F33" s="1"/>
      <c r="G33" s="1"/>
    </row>
    <row r="34" spans="1:7">
      <c r="A34" s="59"/>
      <c r="B34" s="50"/>
      <c r="C34" s="51"/>
      <c r="D34" s="58"/>
      <c r="E34" s="66"/>
      <c r="F34" s="1"/>
      <c r="G34" s="1"/>
    </row>
    <row r="35" spans="1:7">
      <c r="F35" s="1"/>
      <c r="G35" s="1"/>
    </row>
    <row r="36" spans="1:7">
      <c r="F36" s="1"/>
      <c r="G36" s="1"/>
    </row>
    <row r="37" spans="1:7">
      <c r="F37" s="1"/>
      <c r="G37" s="1"/>
    </row>
    <row r="38" spans="1:7">
      <c r="F38" s="1"/>
      <c r="G38" s="1"/>
    </row>
    <row r="39" spans="1:7">
      <c r="G39" s="1"/>
    </row>
    <row r="40" spans="1:7">
      <c r="F40" s="1"/>
      <c r="G40" s="1"/>
    </row>
    <row r="41" spans="1:7">
      <c r="F41" s="1"/>
      <c r="G41" s="1"/>
    </row>
    <row r="42" spans="1:7">
      <c r="A42" s="59"/>
      <c r="B42" s="49"/>
      <c r="C42" s="49"/>
      <c r="D42" s="48"/>
      <c r="E42" s="60"/>
      <c r="F42" s="1"/>
      <c r="G42" s="1"/>
    </row>
    <row r="43" spans="1:7">
      <c r="A43" s="1"/>
      <c r="B43" s="1"/>
      <c r="C43" s="20"/>
      <c r="D43" s="1"/>
      <c r="E43" s="1"/>
      <c r="F43" s="1"/>
      <c r="G43" s="1"/>
    </row>
    <row r="44" spans="1:7">
      <c r="A44" s="1"/>
      <c r="B44" s="1"/>
      <c r="C44" s="20"/>
      <c r="D44" s="1"/>
      <c r="E44" s="1"/>
      <c r="F44" s="1"/>
      <c r="G44" s="1"/>
    </row>
    <row r="45" spans="1:7">
      <c r="A45" s="1"/>
      <c r="B45" s="1"/>
      <c r="C45" s="20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</sheetData>
  <sortState xmlns:xlrd2="http://schemas.microsoft.com/office/spreadsheetml/2017/richdata2" ref="B20:E32">
    <sortCondition descending="1" ref="E20:E32"/>
  </sortState>
  <mergeCells count="2">
    <mergeCell ref="A2:E2"/>
    <mergeCell ref="A18:E18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Barrels</vt:lpstr>
      <vt:lpstr>Poles</vt:lpstr>
      <vt:lpstr>Goats</vt:lpstr>
      <vt:lpstr>BA</vt:lpstr>
      <vt:lpstr>SW</vt:lpstr>
      <vt:lpstr>TD</vt:lpstr>
      <vt:lpstr>SB</vt:lpstr>
      <vt:lpstr>BB</vt:lpstr>
      <vt:lpstr>Bull Riding</vt:lpstr>
      <vt:lpstr>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2021-10-08T20:24:59Z</cp:lastPrinted>
  <dcterms:created xsi:type="dcterms:W3CDTF">2021-10-08T00:52:29Z</dcterms:created>
  <dcterms:modified xsi:type="dcterms:W3CDTF">2022-10-10T22:58:10Z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etDate">
    <vt:lpwstr>2022-03-21T19:41:27Z</vt:lpwstr>
  </property>
  <property fmtid="{D5CDD505-2E9C-101B-9397-08002B2CF9AE}" pid="4" name="MSIP_Label_88c63503-0fb3-4712-a32e-7ecb4b7d79e8_Method">
    <vt:lpwstr>Standard</vt:lpwstr>
  </property>
  <property fmtid="{D5CDD505-2E9C-101B-9397-08002B2CF9AE}" pid="5" name="MSIP_Label_88c63503-0fb3-4712-a32e-7ecb4b7d79e8_Name">
    <vt:lpwstr>88c63503-0fb3-4712-a32e-7ecb4b7d79e8</vt:lpwstr>
  </property>
  <property fmtid="{D5CDD505-2E9C-101B-9397-08002B2CF9AE}" pid="6" name="MSIP_Label_88c63503-0fb3-4712-a32e-7ecb4b7d79e8_SiteId">
    <vt:lpwstr>d9da684f-2c03-432a-a7b6-ed714ffc7683</vt:lpwstr>
  </property>
  <property fmtid="{D5CDD505-2E9C-101B-9397-08002B2CF9AE}" pid="7" name="MSIP_Label_88c63503-0fb3-4712-a32e-7ecb4b7d79e8_ActionId">
    <vt:lpwstr>738019d5-7525-4c45-9f3c-eb8295787d07</vt:lpwstr>
  </property>
  <property fmtid="{D5CDD505-2E9C-101B-9397-08002B2CF9AE}" pid="8" name="MSIP_Label_88c63503-0fb3-4712-a32e-7ecb4b7d79e8_ContentBits">
    <vt:lpwstr>2</vt:lpwstr>
  </property>
</Properties>
</file>